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comments2.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workbookPassword="F518" lockStructure="1" lockWindows="0"/>
  <bookViews>
    <workbookView showHorizontalScroll="true" showVerticalScroll="true" showSheetTabs="true" xWindow="0" yWindow="0" windowWidth="16384" windowHeight="8192" tabRatio="500" firstSheet="0" activeTab="0"/>
  </bookViews>
  <sheets>
    <sheet name="Purchase" sheetId="1" state="visible" r:id="rId3"/>
    <sheet name="Refinance" sheetId="2" state="visible" r:id="rId4"/>
  </sheets>
  <definedNames>
    <definedName function="false" hidden="false" localSheetId="0" name="_xlnm.Print_Area" vbProcedure="false">Purchase!$A$1:$C$89</definedName>
    <definedName function="false" hidden="false" localSheetId="1" name="_xlnm.Print_Area" vbProcedure="false">Refinance!$A$1:$G$94</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A10" authorId="0">
      <text>
        <r>
          <rPr>
            <sz val="10"/>
            <rFont val="Arial"/>
            <family val="2"/>
          </rPr>
          <t xml:space="preserve">Who physically performs the work: a licensed General Contractor, the borrower self-performing (owner-builder), or the borrower hiring subcontractors directly. Affects draw inspections and underwriting.</t>
        </r>
      </text>
    </comment>
    <comment ref="A16" authorId="0">
      <text>
        <r>
          <rPr>
            <sz val="10"/>
            <rFont val="Arial"/>
            <family val="2"/>
          </rPr>
          <t xml:space="preserve">GLA = Gross Living Area: finished, heated, above-grade square footage as measured by the appraiser. Excludes garages, unfinished basements and open porches. One figure only - no separate 'total sq footage' line is needed.</t>
        </r>
      </text>
    </comment>
    <comment ref="A20" authorId="0">
      <text>
        <r>
          <rPr>
            <sz val="10"/>
            <rFont val="Arial"/>
            <family val="2"/>
          </rPr>
          <t xml:space="preserve">Automatic check of the Light Rehab rule: work that increases GLA by 25%+ is treated as Heavy Rehab. Source: Altaloans project-type definitions supplied by the user (08/13/26).</t>
        </r>
      </text>
    </comment>
  </commentList>
</comments>
</file>

<file path=xl/comments2.xml><?xml version="1.0" encoding="utf-8"?>
<comments xmlns="http://schemas.openxmlformats.org/spreadsheetml/2006/main" xmlns:xdr="http://schemas.openxmlformats.org/drawingml/2006/spreadsheetDrawing">
  <authors>
    <author>Unknown Author</author>
  </authors>
  <commentList>
    <comment ref="A8" authorId="0">
      <text>
        <r>
          <rPr>
            <sz val="10"/>
            <rFont val="Arial"/>
            <family val="2"/>
          </rPr>
          <t xml:space="preserve">Who physically performs the work: a licensed General Contractor, the borrower self-performing (owner-builder), or the borrower hiring subcontractors directly. Affects draw inspections and underwriting.</t>
        </r>
      </text>
    </comment>
    <comment ref="A13" authorId="0">
      <text>
        <r>
          <rPr>
            <sz val="10"/>
            <rFont val="Arial"/>
            <family val="2"/>
          </rPr>
          <t xml:space="preserve">GLA = Gross Living Area: finished, heated, above-grade square footage as measured by the appraiser. Excludes garages, unfinished basements and open porches. One figure only - no separate 'total sq footage' line is needed.</t>
        </r>
      </text>
    </comment>
    <comment ref="A17" authorId="0">
      <text>
        <r>
          <rPr>
            <sz val="10"/>
            <rFont val="Arial"/>
            <family val="2"/>
          </rPr>
          <t xml:space="preserve">Automatic check of the Light Rehab rule: work that increases GLA by 25%+ is treated as Heavy Rehab. Source: Altaloans project-type definitions supplied by the user (08/13/26).</t>
        </r>
      </text>
    </comment>
  </commentList>
</comments>
</file>

<file path=xl/sharedStrings.xml><?xml version="1.0" encoding="utf-8"?>
<sst xmlns="http://schemas.openxmlformats.org/spreadsheetml/2006/main" count="192" uniqueCount="97">
  <si>
    <t xml:space="preserve">Altaloans Construction Budget | Purchase</t>
  </si>
  <si>
    <t xml:space="preserve">Project Information</t>
  </si>
  <si>
    <t xml:space="preserve">Borrower Name</t>
  </si>
  <si>
    <t xml:space="preserve">Property Address</t>
  </si>
  <si>
    <t xml:space="preserve">Loan Number</t>
  </si>
  <si>
    <t xml:space="preserve">Property Type</t>
  </si>
  <si>
    <t xml:space="preserve">Project Type</t>
  </si>
  <si>
    <t xml:space="preserve">Execution</t>
  </si>
  <si>
    <t xml:space="preserve">Contractor / Site Contact</t>
  </si>
  <si>
    <t xml:space="preserve">Estimated Timeline (Months)</t>
  </si>
  <si>
    <t xml:space="preserve">Property Parameters</t>
  </si>
  <si>
    <t xml:space="preserve">Current</t>
  </si>
  <si>
    <t xml:space="preserve">Proposed</t>
  </si>
  <si>
    <t xml:space="preserve">Sq Footage (GLA)</t>
  </si>
  <si>
    <t xml:space="preserve">Bedrooms</t>
  </si>
  <si>
    <t xml:space="preserve">Bathrooms</t>
  </si>
  <si>
    <t xml:space="preserve">GLA Increase (Proposed vs Current)</t>
  </si>
  <si>
    <t xml:space="preserve">Project Type Definitions</t>
  </si>
  <si>
    <t xml:space="preserve">Light Rehab</t>
  </si>
  <si>
    <t xml:space="preserve">Rehab costs are less than 50% of the As-Is Value. If the work increases GLA by 25%+, the loan will be treated as Heavy Rehab.</t>
  </si>
  <si>
    <t xml:space="preserve">Heavy Rehab</t>
  </si>
  <si>
    <t xml:space="preserve">Rehab costs are greater than or equal to 50% of the As-Is Value.</t>
  </si>
  <si>
    <t xml:space="preserve">Ground Up Construction</t>
  </si>
  <si>
    <t xml:space="preserve">Building on vacant lots.</t>
  </si>
  <si>
    <t xml:space="preserve">Definitions per Altaloans underwriting guidelines supplied by the user; As-Is Value is the appraised as-is value of the property.</t>
  </si>
  <si>
    <t xml:space="preserve">Scope of Work</t>
  </si>
  <si>
    <t xml:space="preserve">Complete the light-blue cells only. Enter the total planned cost for each line item; leave a line at 0 if it does not apply. The total calculates automatically.</t>
  </si>
  <si>
    <t xml:space="preserve">Description of Work</t>
  </si>
  <si>
    <t xml:space="preserve">Details / Specifications</t>
  </si>
  <si>
    <t xml:space="preserve">Budget Amount</t>
  </si>
  <si>
    <t xml:space="preserve">PRE-CONSTRUCTION &amp; SITE</t>
  </si>
  <si>
    <t xml:space="preserve">Plans / Architectural / Engineering</t>
  </si>
  <si>
    <t xml:space="preserve">Permits &amp; Inspection Fees</t>
  </si>
  <si>
    <t xml:space="preserve">Environmental Remediation (Mold / Asbestos / Lead)</t>
  </si>
  <si>
    <t xml:space="preserve">Demolition / Trash Out</t>
  </si>
  <si>
    <t xml:space="preserve">Site Prep / Clearing / Grading / Excavation</t>
  </si>
  <si>
    <t xml:space="preserve">Utilities / Sewer / Septic / Well Connections</t>
  </si>
  <si>
    <t xml:space="preserve">FOUNDATION &amp; STRUCTURE</t>
  </si>
  <si>
    <t xml:space="preserve">Foundation / Footings / Slab</t>
  </si>
  <si>
    <t xml:space="preserve">Foundation Repair / Underpinning</t>
  </si>
  <si>
    <t xml:space="preserve">Framing / Roof Trusses / Sheathing</t>
  </si>
  <si>
    <t xml:space="preserve">Structural Steel / Beams / Retaining Walls</t>
  </si>
  <si>
    <t xml:space="preserve">EXTERIOR SHELL</t>
  </si>
  <si>
    <t xml:space="preserve">Roofing</t>
  </si>
  <si>
    <t xml:space="preserve">Windows (incl. impact / hurricane)</t>
  </si>
  <si>
    <t xml:space="preserve">Exterior Doors / Garage Doors</t>
  </si>
  <si>
    <t xml:space="preserve">Siding / Stucco / Masonry / Exterior Cladding</t>
  </si>
  <si>
    <t xml:space="preserve">Soffit / Fascia / Gutters</t>
  </si>
  <si>
    <t xml:space="preserve">Insulation &amp; Weatherproofing</t>
  </si>
  <si>
    <t xml:space="preserve">Exterior Paint / Finishes</t>
  </si>
  <si>
    <t xml:space="preserve">MECHANICAL / ELECTRICAL / PLUMBING</t>
  </si>
  <si>
    <t xml:space="preserve">Plumbing – Rough</t>
  </si>
  <si>
    <t xml:space="preserve">Electrical – Rough</t>
  </si>
  <si>
    <t xml:space="preserve">Plumbing – Finish</t>
  </si>
  <si>
    <t xml:space="preserve">Electrical – Finish</t>
  </si>
  <si>
    <t xml:space="preserve">HVAC</t>
  </si>
  <si>
    <t xml:space="preserve">Solar / Energy Efficiency (if applicable)</t>
  </si>
  <si>
    <t xml:space="preserve">Fire Sprinklers / Alarm / Low Voltage</t>
  </si>
  <si>
    <t xml:space="preserve">INTERIOR FINISHES</t>
  </si>
  <si>
    <t xml:space="preserve">Drywall / Plaster</t>
  </si>
  <si>
    <t xml:space="preserve">Interior Paint</t>
  </si>
  <si>
    <t xml:space="preserve">Interior Doors / Trim / Hardware / Closets</t>
  </si>
  <si>
    <t xml:space="preserve">Flooring / Stairs / Railings</t>
  </si>
  <si>
    <t xml:space="preserve">Kitchen (Cabinets / Countertops / Appliances)</t>
  </si>
  <si>
    <t xml:space="preserve">Bathrooms (Vanities / Tile / Fixtures)</t>
  </si>
  <si>
    <t xml:space="preserve">SITE FINISH &amp; SPECIAL FEATURES</t>
  </si>
  <si>
    <t xml:space="preserve">Driveway / Sidewalk / Flatwork</t>
  </si>
  <si>
    <t xml:space="preserve">Deck / Patio / Porch / Fencing</t>
  </si>
  <si>
    <t xml:space="preserve">Landscaping / Sod / Irrigation</t>
  </si>
  <si>
    <t xml:space="preserve">Pool / Spa / Other Special Features</t>
  </si>
  <si>
    <t xml:space="preserve">Final Cleanup</t>
  </si>
  <si>
    <t xml:space="preserve">PROJECT COSTS</t>
  </si>
  <si>
    <t xml:space="preserve">Project Management / GC Fee</t>
  </si>
  <si>
    <t xml:space="preserve">Insurance / Builder's Risk</t>
  </si>
  <si>
    <t xml:space="preserve">Contingency</t>
  </si>
  <si>
    <t xml:space="preserve">TOTAL PROJECT BUDGET</t>
  </si>
  <si>
    <t xml:space="preserve">Certification &amp; Signatures</t>
  </si>
  <si>
    <t xml:space="preserve">By signing below, the borrower and the contractor certify that this budget reflects the actual planned scope and cost of work for the property above, and that no line item has been inflated or duplicated. Altaloans may verify costs by inspection before releasing funds.</t>
  </si>
  <si>
    <t xml:space="preserve">Party</t>
  </si>
  <si>
    <t xml:space="preserve">Print Name &amp; Signature</t>
  </si>
  <si>
    <t xml:space="preserve">Date</t>
  </si>
  <si>
    <t xml:space="preserve">Borrower</t>
  </si>
  <si>
    <t xml:space="preserve">Contractor / GC</t>
  </si>
  <si>
    <t xml:space="preserve">Altaloans note: keep the budget aligned to the approved scope of work. Draw requests are tracked on the Refinance tab.</t>
  </si>
  <si>
    <t xml:space="preserve">Altaloans Construction Budget | Refinance &amp; Draw Request</t>
  </si>
  <si>
    <t xml:space="preserve">Draw Number</t>
  </si>
  <si>
    <t xml:space="preserve">Draw Date</t>
  </si>
  <si>
    <t xml:space="preserve">Current = as-is condition | Proposed = as-completed scope</t>
  </si>
  <si>
    <t xml:space="preserve">Complete the light-blue cells. For repeat draws, enter the total previously disbursed and the current draw request; Total Drawn and Remaining Budget calculate automatically.</t>
  </si>
  <si>
    <t xml:space="preserve">Previously Drawn</t>
  </si>
  <si>
    <t xml:space="preserve">Current Draw Request</t>
  </si>
  <si>
    <t xml:space="preserve">Total Drawn</t>
  </si>
  <si>
    <t xml:space="preserve">Remaining Budget</t>
  </si>
  <si>
    <t xml:space="preserve">Draw Summary</t>
  </si>
  <si>
    <t xml:space="preserve">Approved Construction Budget</t>
  </si>
  <si>
    <t xml:space="preserve">Altaloans Reviewer</t>
  </si>
  <si>
    <t xml:space="preserve">Altaloans note: keep the budget aligned to the approved scope of work. If a line item changes materially, add a brief explanation in Details / Specifications.</t>
  </si>
</sst>
</file>

<file path=xl/styles.xml><?xml version="1.0" encoding="utf-8"?>
<styleSheet xmlns="http://schemas.openxmlformats.org/spreadsheetml/2006/main">
  <numFmts count="7">
    <numFmt numFmtId="164" formatCode="General"/>
    <numFmt numFmtId="165" formatCode="0"/>
    <numFmt numFmtId="166" formatCode="#,##0"/>
    <numFmt numFmtId="167" formatCode="0.0"/>
    <numFmt numFmtId="168" formatCode="0.0%"/>
    <numFmt numFmtId="169" formatCode="\$#,##0;[RED]&quot;($&quot;#,##0\);\-"/>
    <numFmt numFmtId="170" formatCode="mm/dd/yyyy"/>
  </numFmts>
  <fonts count="18">
    <font>
      <sz val="11"/>
      <color theme="1"/>
      <name val="Calibri"/>
      <family val="2"/>
      <charset val="1"/>
    </font>
    <font>
      <sz val="10"/>
      <name val="Arial"/>
      <family val="0"/>
    </font>
    <font>
      <sz val="10"/>
      <name val="Arial"/>
      <family val="0"/>
    </font>
    <font>
      <sz val="10"/>
      <name val="Arial"/>
      <family val="0"/>
    </font>
    <font>
      <b val="true"/>
      <sz val="20"/>
      <color rgb="FFFFFFFF"/>
      <name val="Roboto"/>
      <family val="0"/>
      <charset val="1"/>
    </font>
    <font>
      <b val="true"/>
      <sz val="11"/>
      <color rgb="FFFFFFFF"/>
      <name val="Roboto"/>
      <family val="0"/>
      <charset val="1"/>
    </font>
    <font>
      <b val="true"/>
      <sz val="9"/>
      <color rgb="FF1F2937"/>
      <name val="Roboto"/>
      <family val="0"/>
      <charset val="1"/>
    </font>
    <font>
      <sz val="10"/>
      <color rgb="FF0000FF"/>
      <name val="Roboto"/>
      <family val="0"/>
      <charset val="1"/>
    </font>
    <font>
      <sz val="10"/>
      <color rgb="FF000000"/>
      <name val="Roboto"/>
      <family val="0"/>
      <charset val="1"/>
    </font>
    <font>
      <i val="true"/>
      <sz val="9"/>
      <color rgb="FF6B7280"/>
      <name val="Roboto"/>
      <family val="0"/>
      <charset val="1"/>
    </font>
    <font>
      <sz val="9"/>
      <color rgb="FF1F2937"/>
      <name val="Roboto"/>
      <family val="0"/>
      <charset val="1"/>
    </font>
    <font>
      <sz val="9"/>
      <color rgb="FF6B7280"/>
      <name val="Roboto"/>
      <family val="0"/>
      <charset val="1"/>
    </font>
    <font>
      <b val="true"/>
      <sz val="9"/>
      <color rgb="FFFFFFFF"/>
      <name val="Roboto"/>
      <family val="0"/>
      <charset val="1"/>
    </font>
    <font>
      <sz val="9"/>
      <color rgb="FF0000FF"/>
      <name val="Roboto"/>
      <family val="0"/>
      <charset val="1"/>
    </font>
    <font>
      <b val="true"/>
      <sz val="10"/>
      <color rgb="FFFFFFFF"/>
      <name val="Roboto"/>
      <family val="0"/>
      <charset val="1"/>
    </font>
    <font>
      <sz val="10"/>
      <name val="Arial"/>
      <family val="2"/>
    </font>
    <font>
      <sz val="9"/>
      <color rgb="FF000000"/>
      <name val="Roboto"/>
      <family val="0"/>
      <charset val="1"/>
    </font>
    <font>
      <b val="true"/>
      <sz val="10"/>
      <color rgb="FF000000"/>
      <name val="Roboto"/>
      <family val="0"/>
      <charset val="1"/>
    </font>
  </fonts>
  <fills count="8">
    <fill>
      <patternFill patternType="none"/>
    </fill>
    <fill>
      <patternFill patternType="gray125"/>
    </fill>
    <fill>
      <patternFill patternType="solid">
        <fgColor rgb="FF006199"/>
        <bgColor rgb="FF008080"/>
      </patternFill>
    </fill>
    <fill>
      <patternFill patternType="solid">
        <fgColor rgb="FFF16F00"/>
        <bgColor rgb="FFFF9900"/>
      </patternFill>
    </fill>
    <fill>
      <patternFill patternType="solid">
        <fgColor rgb="FFF3F4F6"/>
        <bgColor rgb="FFEAF4FA"/>
      </patternFill>
    </fill>
    <fill>
      <patternFill patternType="solid">
        <fgColor rgb="FFEAF4FA"/>
        <bgColor rgb="FFF3F4F6"/>
      </patternFill>
    </fill>
    <fill>
      <patternFill patternType="solid">
        <fgColor rgb="FFF8FAFC"/>
        <bgColor rgb="FFFFFFFF"/>
      </patternFill>
    </fill>
    <fill>
      <patternFill patternType="solid">
        <fgColor rgb="FF1F2937"/>
        <bgColor rgb="FF333300"/>
      </patternFill>
    </fill>
  </fills>
  <borders count="4">
    <border diagonalUp="false" diagonalDown="false">
      <left/>
      <right/>
      <top/>
      <bottom/>
      <diagonal/>
    </border>
    <border diagonalUp="false" diagonalDown="false">
      <left/>
      <right/>
      <top/>
      <bottom style="thin">
        <color rgb="FFD1D5DB"/>
      </bottom>
      <diagonal/>
    </border>
    <border diagonalUp="false" diagonalDown="false">
      <left/>
      <right/>
      <top/>
      <bottom style="hair">
        <color rgb="FFE5E7EB"/>
      </bottom>
      <diagonal/>
    </border>
    <border diagonalUp="false" diagonalDown="false">
      <left/>
      <right/>
      <top style="medium">
        <color rgb="FF1F2937"/>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0" fillId="3" borderId="0" xfId="0" applyFont="false" applyBorder="true" applyAlignment="true" applyProtection="false">
      <alignment horizontal="general" vertical="bottom" textRotation="0" wrapText="false" indent="0" shrinkToFit="false"/>
      <protection locked="true" hidden="false"/>
    </xf>
    <xf numFmtId="164" fontId="5" fillId="2" borderId="0" xfId="0" applyFont="true" applyBorder="true" applyAlignment="true" applyProtection="false">
      <alignment horizontal="left" vertical="center" textRotation="0" wrapText="false" indent="1" shrinkToFit="false"/>
      <protection locked="true" hidden="false"/>
    </xf>
    <xf numFmtId="164" fontId="6" fillId="4" borderId="1" xfId="0" applyFont="true" applyBorder="true" applyAlignment="true" applyProtection="false">
      <alignment horizontal="left" vertical="center" textRotation="0" wrapText="true" indent="1" shrinkToFit="false"/>
      <protection locked="true" hidden="false"/>
    </xf>
    <xf numFmtId="164" fontId="7" fillId="5" borderId="1" xfId="0" applyFont="true" applyBorder="true" applyAlignment="true" applyProtection="true">
      <alignment horizontal="left" vertical="center" textRotation="0" wrapText="false" indent="1" shrinkToFit="false"/>
      <protection locked="false" hidden="false"/>
    </xf>
    <xf numFmtId="165" fontId="7" fillId="5" borderId="1" xfId="0" applyFont="true" applyBorder="true" applyAlignment="true" applyProtection="true">
      <alignment horizontal="left" vertical="center" textRotation="0" wrapText="false" indent="1" shrinkToFit="false"/>
      <protection locked="false" hidden="false"/>
    </xf>
    <xf numFmtId="164" fontId="6" fillId="4" borderId="1" xfId="0" applyFont="true" applyBorder="true" applyAlignment="true" applyProtection="false">
      <alignment horizontal="left" vertical="center" textRotation="0" wrapText="false" indent="1" shrinkToFit="false"/>
      <protection locked="true" hidden="false"/>
    </xf>
    <xf numFmtId="166" fontId="7" fillId="5" borderId="1" xfId="0" applyFont="true" applyBorder="true" applyAlignment="true" applyProtection="true">
      <alignment horizontal="left" vertical="center" textRotation="0" wrapText="false" indent="1" shrinkToFit="false"/>
      <protection locked="false" hidden="false"/>
    </xf>
    <xf numFmtId="167" fontId="7" fillId="5" borderId="1" xfId="0" applyFont="true" applyBorder="true" applyAlignment="true" applyProtection="true">
      <alignment horizontal="left" vertical="center" textRotation="0" wrapText="false" indent="1" shrinkToFit="false"/>
      <protection locked="false" hidden="false"/>
    </xf>
    <xf numFmtId="168" fontId="8" fillId="6" borderId="1" xfId="0" applyFont="true" applyBorder="true" applyAlignment="true" applyProtection="false">
      <alignment horizontal="left" vertical="center" textRotation="0" wrapText="false" indent="1" shrinkToFit="false"/>
      <protection locked="true" hidden="false"/>
    </xf>
    <xf numFmtId="164" fontId="0" fillId="0" borderId="1" xfId="0" applyFont="false" applyBorder="true" applyAlignment="tru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left" vertical="center" textRotation="0" wrapText="false" indent="1" shrinkToFit="false"/>
      <protection locked="true" hidden="false"/>
    </xf>
    <xf numFmtId="164" fontId="10" fillId="0" borderId="2" xfId="0" applyFont="true" applyBorder="true" applyAlignment="true" applyProtection="false">
      <alignment horizontal="left" vertical="center" textRotation="0" wrapText="true" indent="1"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7" fillId="5" borderId="1" xfId="0" applyFont="true" applyBorder="true" applyAlignment="true" applyProtection="true">
      <alignment horizontal="left" vertical="top" textRotation="0" wrapText="true" indent="1" shrinkToFit="false"/>
      <protection locked="false" hidden="false"/>
    </xf>
    <xf numFmtId="164" fontId="12" fillId="7" borderId="0" xfId="0" applyFont="true" applyBorder="false" applyAlignment="true" applyProtection="false">
      <alignment horizontal="left" vertical="center" textRotation="0" wrapText="true" indent="1" shrinkToFit="false"/>
      <protection locked="true" hidden="false"/>
    </xf>
    <xf numFmtId="164" fontId="12" fillId="7" borderId="0" xfId="0" applyFont="true" applyBorder="false" applyAlignment="true" applyProtection="false">
      <alignment horizontal="center" vertical="center" textRotation="0" wrapText="true" indent="0" shrinkToFit="false"/>
      <protection locked="true" hidden="false"/>
    </xf>
    <xf numFmtId="164" fontId="12" fillId="2" borderId="0" xfId="0" applyFont="true" applyBorder="true" applyAlignment="true" applyProtection="false">
      <alignment horizontal="left" vertical="center" textRotation="0" wrapText="false" indent="1" shrinkToFit="false"/>
      <protection locked="true" hidden="false"/>
    </xf>
    <xf numFmtId="164" fontId="13" fillId="5" borderId="2" xfId="0" applyFont="true" applyBorder="true" applyAlignment="true" applyProtection="true">
      <alignment horizontal="left" vertical="center" textRotation="0" wrapText="true" indent="1" shrinkToFit="false"/>
      <protection locked="false" hidden="false"/>
    </xf>
    <xf numFmtId="169" fontId="13" fillId="5" borderId="2" xfId="0" applyFont="true" applyBorder="true" applyAlignment="true" applyProtection="true">
      <alignment horizontal="right" vertical="center" textRotation="0" wrapText="false" indent="1" shrinkToFit="false"/>
      <protection locked="false" hidden="false"/>
    </xf>
    <xf numFmtId="164" fontId="14" fillId="7" borderId="3" xfId="0" applyFont="true" applyBorder="true" applyAlignment="true" applyProtection="false">
      <alignment horizontal="left" vertical="center" textRotation="0" wrapText="false" indent="1" shrinkToFit="false"/>
      <protection locked="true" hidden="false"/>
    </xf>
    <xf numFmtId="169" fontId="14" fillId="7" borderId="3" xfId="0" applyFont="true" applyBorder="true" applyAlignment="true" applyProtection="false">
      <alignment horizontal="right" vertical="center" textRotation="0" wrapText="false" indent="1" shrinkToFit="false"/>
      <protection locked="true" hidden="false"/>
    </xf>
    <xf numFmtId="164" fontId="6" fillId="0" borderId="0" xfId="0" applyFont="true" applyBorder="false" applyAlignment="true" applyProtection="false">
      <alignment horizontal="left" vertical="center" textRotation="0" wrapText="false" indent="1" shrinkToFit="false"/>
      <protection locked="true" hidden="false"/>
    </xf>
    <xf numFmtId="170" fontId="7" fillId="5" borderId="1" xfId="0" applyFont="true" applyBorder="true" applyAlignment="true" applyProtection="true">
      <alignment horizontal="left" vertical="center" textRotation="0" wrapText="false" indent="1" shrinkToFit="false"/>
      <protection locked="false" hidden="false"/>
    </xf>
    <xf numFmtId="169" fontId="16" fillId="6" borderId="2" xfId="0" applyFont="true" applyBorder="true" applyAlignment="true" applyProtection="false">
      <alignment horizontal="right" vertical="center" textRotation="0" wrapText="false" indent="1" shrinkToFit="false"/>
      <protection locked="true" hidden="false"/>
    </xf>
    <xf numFmtId="169" fontId="17" fillId="6" borderId="1" xfId="0" applyFont="true" applyBorder="true" applyAlignment="true" applyProtection="false">
      <alignment horizontal="right" vertical="center" textRotation="0" wrapText="fals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8FAFC"/>
      <rgbColor rgb="FFEAF4FA"/>
      <rgbColor rgb="FF660066"/>
      <rgbColor rgb="FFFF8080"/>
      <rgbColor rgb="FF006199"/>
      <rgbColor rgb="FFD1D5DB"/>
      <rgbColor rgb="FF000080"/>
      <rgbColor rgb="FFFF00FF"/>
      <rgbColor rgb="FFFFFF00"/>
      <rgbColor rgb="FF00FFFF"/>
      <rgbColor rgb="FF800080"/>
      <rgbColor rgb="FF800000"/>
      <rgbColor rgb="FF008080"/>
      <rgbColor rgb="FF0000FF"/>
      <rgbColor rgb="FF00CCFF"/>
      <rgbColor rgb="FFF3F4F6"/>
      <rgbColor rgb="FFE5E7EB"/>
      <rgbColor rgb="FFFFFF99"/>
      <rgbColor rgb="FF99CCFF"/>
      <rgbColor rgb="FFFF99CC"/>
      <rgbColor rgb="FFCC99FF"/>
      <rgbColor rgb="FFFFCC99"/>
      <rgbColor rgb="FF3366FF"/>
      <rgbColor rgb="FF33CCCC"/>
      <rgbColor rgb="FF99CC00"/>
      <rgbColor rgb="FFFFCC00"/>
      <rgbColor rgb="FFFF9900"/>
      <rgbColor rgb="FFF16F00"/>
      <rgbColor rgb="FF6B7280"/>
      <rgbColor rgb="FF969696"/>
      <rgbColor rgb="FF003366"/>
      <rgbColor rgb="FF339966"/>
      <rgbColor rgb="FF003300"/>
      <rgbColor rgb="FF333300"/>
      <rgbColor rgb="FF993300"/>
      <rgbColor rgb="FF993366"/>
      <rgbColor rgb="FF333399"/>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8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2" min="2" style="1" width="46"/>
    <col collapsed="false" customWidth="true" hidden="false" outlineLevel="0" max="3" min="3" style="1" width="18"/>
  </cols>
  <sheetData>
    <row r="1" customFormat="false" ht="31.5" hidden="false" customHeight="true" outlineLevel="0" collapsed="false">
      <c r="A1" s="2" t="s">
        <v>0</v>
      </c>
      <c r="B1" s="2"/>
      <c r="C1" s="2"/>
    </row>
    <row r="2" customFormat="false" ht="4.5" hidden="false" customHeight="true" outlineLevel="0" collapsed="false">
      <c r="A2" s="3"/>
      <c r="B2" s="3"/>
      <c r="C2" s="3"/>
    </row>
    <row r="3" customFormat="false" ht="7.5" hidden="false" customHeight="true" outlineLevel="0" collapsed="false"/>
    <row r="4" customFormat="false" ht="21.75" hidden="false" customHeight="true" outlineLevel="0" collapsed="false">
      <c r="A4" s="4" t="s">
        <v>1</v>
      </c>
      <c r="B4" s="4"/>
      <c r="C4" s="4"/>
    </row>
    <row r="5" customFormat="false" ht="22.5" hidden="false" customHeight="true" outlineLevel="0" collapsed="false">
      <c r="A5" s="5" t="s">
        <v>2</v>
      </c>
      <c r="B5" s="6"/>
      <c r="C5" s="6"/>
    </row>
    <row r="6" customFormat="false" ht="22.5" hidden="false" customHeight="true" outlineLevel="0" collapsed="false">
      <c r="A6" s="5" t="s">
        <v>3</v>
      </c>
      <c r="B6" s="6"/>
      <c r="C6" s="6"/>
    </row>
    <row r="7" customFormat="false" ht="22.5" hidden="false" customHeight="true" outlineLevel="0" collapsed="false">
      <c r="A7" s="5" t="s">
        <v>4</v>
      </c>
      <c r="B7" s="6"/>
      <c r="C7" s="6"/>
    </row>
    <row r="8" customFormat="false" ht="22.5" hidden="false" customHeight="true" outlineLevel="0" collapsed="false">
      <c r="A8" s="5" t="s">
        <v>5</v>
      </c>
      <c r="B8" s="6"/>
      <c r="C8" s="6"/>
    </row>
    <row r="9" customFormat="false" ht="22.5" hidden="false" customHeight="true" outlineLevel="0" collapsed="false">
      <c r="A9" s="5" t="s">
        <v>6</v>
      </c>
      <c r="B9" s="6"/>
      <c r="C9" s="6"/>
    </row>
    <row r="10" customFormat="false" ht="22.5" hidden="false" customHeight="true" outlineLevel="0" collapsed="false">
      <c r="A10" s="5" t="s">
        <v>7</v>
      </c>
      <c r="B10" s="6"/>
      <c r="C10" s="6"/>
    </row>
    <row r="11" customFormat="false" ht="22.5" hidden="false" customHeight="true" outlineLevel="0" collapsed="false">
      <c r="A11" s="5" t="s">
        <v>8</v>
      </c>
      <c r="B11" s="6"/>
      <c r="C11" s="6"/>
    </row>
    <row r="12" customFormat="false" ht="22.5" hidden="false" customHeight="true" outlineLevel="0" collapsed="false">
      <c r="A12" s="5" t="s">
        <v>9</v>
      </c>
      <c r="B12" s="7"/>
      <c r="C12" s="7"/>
    </row>
    <row r="14" customFormat="false" ht="21.75" hidden="false" customHeight="true" outlineLevel="0" collapsed="false">
      <c r="A14" s="4" t="s">
        <v>10</v>
      </c>
      <c r="B14" s="4"/>
      <c r="C14" s="4"/>
    </row>
    <row r="15" customFormat="false" ht="19.5" hidden="false" customHeight="true" outlineLevel="0" collapsed="false">
      <c r="A15" s="8"/>
      <c r="B15" s="8" t="s">
        <v>11</v>
      </c>
      <c r="C15" s="8" t="s">
        <v>12</v>
      </c>
    </row>
    <row r="16" customFormat="false" ht="21.75" hidden="false" customHeight="true" outlineLevel="0" collapsed="false">
      <c r="A16" s="5" t="s">
        <v>13</v>
      </c>
      <c r="B16" s="9"/>
      <c r="C16" s="9"/>
    </row>
    <row r="17" customFormat="false" ht="21.75" hidden="false" customHeight="true" outlineLevel="0" collapsed="false">
      <c r="A17" s="5" t="s">
        <v>14</v>
      </c>
      <c r="B17" s="7"/>
      <c r="C17" s="7"/>
    </row>
    <row r="18" customFormat="false" ht="21.75" hidden="false" customHeight="true" outlineLevel="0" collapsed="false">
      <c r="A18" s="5" t="s">
        <v>15</v>
      </c>
      <c r="B18" s="10"/>
      <c r="C18" s="10"/>
    </row>
    <row r="19" customFormat="false" ht="21.75" hidden="false" customHeight="true" outlineLevel="0" collapsed="false">
      <c r="A19" s="5" t="s">
        <v>16</v>
      </c>
      <c r="B19" s="11" t="str">
        <f aca="false">IFERROR(IF(B16=0,"",C16/B16-1),"")</f>
        <v/>
      </c>
      <c r="C19" s="12"/>
    </row>
    <row r="20" customFormat="false" ht="19.5" hidden="false" customHeight="true" outlineLevel="0" collapsed="false">
      <c r="A20" s="13" t="str">
        <f aca="false">IF(AND(B16=0,C16&gt;0),"No existing GLA - Ground Up Construction",IF(OR(B16=0,C16=0),"",IF(C16/B16-1&gt;=0.25,"GLA increase 25%+ - underwrite as Heavy Rehab","GLA increase under 25%")))</f>
        <v/>
      </c>
      <c r="B20" s="13"/>
      <c r="C20" s="13"/>
    </row>
    <row r="22" customFormat="false" ht="21.75" hidden="false" customHeight="true" outlineLevel="0" collapsed="false">
      <c r="A22" s="4" t="s">
        <v>17</v>
      </c>
      <c r="B22" s="4"/>
      <c r="C22" s="4"/>
    </row>
    <row r="23" customFormat="false" ht="30" hidden="false" customHeight="true" outlineLevel="0" collapsed="false">
      <c r="A23" s="5" t="s">
        <v>18</v>
      </c>
      <c r="B23" s="14" t="s">
        <v>19</v>
      </c>
      <c r="C23" s="14"/>
    </row>
    <row r="24" customFormat="false" ht="30" hidden="false" customHeight="true" outlineLevel="0" collapsed="false">
      <c r="A24" s="5" t="s">
        <v>20</v>
      </c>
      <c r="B24" s="14" t="s">
        <v>21</v>
      </c>
      <c r="C24" s="14"/>
    </row>
    <row r="25" customFormat="false" ht="30" hidden="false" customHeight="true" outlineLevel="0" collapsed="false">
      <c r="A25" s="5" t="s">
        <v>22</v>
      </c>
      <c r="B25" s="14" t="s">
        <v>23</v>
      </c>
      <c r="C25" s="14"/>
    </row>
    <row r="26" customFormat="false" ht="18" hidden="false" customHeight="true" outlineLevel="0" collapsed="false">
      <c r="A26" s="15" t="s">
        <v>24</v>
      </c>
      <c r="B26" s="15"/>
      <c r="C26" s="15"/>
    </row>
    <row r="28" customFormat="false" ht="21.75" hidden="false" customHeight="true" outlineLevel="0" collapsed="false">
      <c r="A28" s="4" t="s">
        <v>25</v>
      </c>
      <c r="B28" s="4"/>
      <c r="C28" s="4"/>
    </row>
    <row r="29" customFormat="false" ht="21.75" hidden="false" customHeight="true" outlineLevel="0" collapsed="false">
      <c r="A29" s="16"/>
      <c r="B29" s="16"/>
      <c r="C29" s="16"/>
    </row>
    <row r="30" customFormat="false" ht="21.75" hidden="false" customHeight="true" outlineLevel="0" collapsed="false">
      <c r="A30" s="16"/>
      <c r="B30" s="16"/>
      <c r="C30" s="16"/>
    </row>
    <row r="31" customFormat="false" ht="21.75" hidden="false" customHeight="true" outlineLevel="0" collapsed="false">
      <c r="A31" s="16"/>
      <c r="B31" s="16"/>
      <c r="C31" s="16"/>
    </row>
    <row r="33" customFormat="false" ht="30" hidden="false" customHeight="true" outlineLevel="0" collapsed="false">
      <c r="A33" s="15" t="s">
        <v>26</v>
      </c>
      <c r="B33" s="15"/>
      <c r="C33" s="15"/>
    </row>
    <row r="34" customFormat="false" ht="30" hidden="false" customHeight="true" outlineLevel="0" collapsed="false">
      <c r="A34" s="17" t="s">
        <v>27</v>
      </c>
      <c r="B34" s="17" t="s">
        <v>28</v>
      </c>
      <c r="C34" s="18" t="s">
        <v>29</v>
      </c>
    </row>
    <row r="35" customFormat="false" ht="19.5" hidden="false" customHeight="true" outlineLevel="0" collapsed="false">
      <c r="A35" s="19" t="s">
        <v>30</v>
      </c>
      <c r="B35" s="19"/>
      <c r="C35" s="19"/>
    </row>
    <row r="36" customFormat="false" ht="19.5" hidden="false" customHeight="true" outlineLevel="0" collapsed="false">
      <c r="A36" s="14" t="s">
        <v>31</v>
      </c>
      <c r="B36" s="20"/>
      <c r="C36" s="21" t="n">
        <v>0</v>
      </c>
    </row>
    <row r="37" customFormat="false" ht="19.5" hidden="false" customHeight="true" outlineLevel="0" collapsed="false">
      <c r="A37" s="14" t="s">
        <v>32</v>
      </c>
      <c r="B37" s="20"/>
      <c r="C37" s="21" t="n">
        <v>0</v>
      </c>
    </row>
    <row r="38" customFormat="false" ht="19.5" hidden="false" customHeight="true" outlineLevel="0" collapsed="false">
      <c r="A38" s="14" t="s">
        <v>33</v>
      </c>
      <c r="B38" s="20"/>
      <c r="C38" s="21" t="n">
        <v>0</v>
      </c>
    </row>
    <row r="39" customFormat="false" ht="19.5" hidden="false" customHeight="true" outlineLevel="0" collapsed="false">
      <c r="A39" s="14" t="s">
        <v>34</v>
      </c>
      <c r="B39" s="20"/>
      <c r="C39" s="21" t="n">
        <v>0</v>
      </c>
    </row>
    <row r="40" customFormat="false" ht="19.5" hidden="false" customHeight="true" outlineLevel="0" collapsed="false">
      <c r="A40" s="14" t="s">
        <v>35</v>
      </c>
      <c r="B40" s="20"/>
      <c r="C40" s="21" t="n">
        <v>0</v>
      </c>
    </row>
    <row r="41" customFormat="false" ht="19.5" hidden="false" customHeight="true" outlineLevel="0" collapsed="false">
      <c r="A41" s="14" t="s">
        <v>36</v>
      </c>
      <c r="B41" s="20"/>
      <c r="C41" s="21" t="n">
        <v>0</v>
      </c>
    </row>
    <row r="42" customFormat="false" ht="19.5" hidden="false" customHeight="true" outlineLevel="0" collapsed="false">
      <c r="A42" s="19" t="s">
        <v>37</v>
      </c>
      <c r="B42" s="19"/>
      <c r="C42" s="19"/>
    </row>
    <row r="43" customFormat="false" ht="19.5" hidden="false" customHeight="true" outlineLevel="0" collapsed="false">
      <c r="A43" s="14" t="s">
        <v>38</v>
      </c>
      <c r="B43" s="20"/>
      <c r="C43" s="21" t="n">
        <v>0</v>
      </c>
    </row>
    <row r="44" customFormat="false" ht="19.5" hidden="false" customHeight="true" outlineLevel="0" collapsed="false">
      <c r="A44" s="14" t="s">
        <v>39</v>
      </c>
      <c r="B44" s="20"/>
      <c r="C44" s="21" t="n">
        <v>0</v>
      </c>
    </row>
    <row r="45" customFormat="false" ht="19.5" hidden="false" customHeight="true" outlineLevel="0" collapsed="false">
      <c r="A45" s="14" t="s">
        <v>40</v>
      </c>
      <c r="B45" s="20"/>
      <c r="C45" s="21" t="n">
        <v>0</v>
      </c>
    </row>
    <row r="46" customFormat="false" ht="19.5" hidden="false" customHeight="true" outlineLevel="0" collapsed="false">
      <c r="A46" s="14" t="s">
        <v>41</v>
      </c>
      <c r="B46" s="20"/>
      <c r="C46" s="21" t="n">
        <v>0</v>
      </c>
    </row>
    <row r="47" customFormat="false" ht="19.5" hidden="false" customHeight="true" outlineLevel="0" collapsed="false">
      <c r="A47" s="19" t="s">
        <v>42</v>
      </c>
      <c r="B47" s="19"/>
      <c r="C47" s="19"/>
    </row>
    <row r="48" customFormat="false" ht="19.5" hidden="false" customHeight="true" outlineLevel="0" collapsed="false">
      <c r="A48" s="14" t="s">
        <v>43</v>
      </c>
      <c r="B48" s="20"/>
      <c r="C48" s="21" t="n">
        <v>0</v>
      </c>
    </row>
    <row r="49" customFormat="false" ht="19.5" hidden="false" customHeight="true" outlineLevel="0" collapsed="false">
      <c r="A49" s="14" t="s">
        <v>44</v>
      </c>
      <c r="B49" s="20"/>
      <c r="C49" s="21" t="n">
        <v>0</v>
      </c>
    </row>
    <row r="50" customFormat="false" ht="19.5" hidden="false" customHeight="true" outlineLevel="0" collapsed="false">
      <c r="A50" s="14" t="s">
        <v>45</v>
      </c>
      <c r="B50" s="20"/>
      <c r="C50" s="21" t="n">
        <v>0</v>
      </c>
    </row>
    <row r="51" customFormat="false" ht="19.5" hidden="false" customHeight="true" outlineLevel="0" collapsed="false">
      <c r="A51" s="14" t="s">
        <v>46</v>
      </c>
      <c r="B51" s="20"/>
      <c r="C51" s="21" t="n">
        <v>0</v>
      </c>
    </row>
    <row r="52" customFormat="false" ht="19.5" hidden="false" customHeight="true" outlineLevel="0" collapsed="false">
      <c r="A52" s="14" t="s">
        <v>47</v>
      </c>
      <c r="B52" s="20"/>
      <c r="C52" s="21" t="n">
        <v>0</v>
      </c>
    </row>
    <row r="53" customFormat="false" ht="19.5" hidden="false" customHeight="true" outlineLevel="0" collapsed="false">
      <c r="A53" s="14" t="s">
        <v>48</v>
      </c>
      <c r="B53" s="20"/>
      <c r="C53" s="21" t="n">
        <v>0</v>
      </c>
    </row>
    <row r="54" customFormat="false" ht="19.5" hidden="false" customHeight="true" outlineLevel="0" collapsed="false">
      <c r="A54" s="14" t="s">
        <v>49</v>
      </c>
      <c r="B54" s="20"/>
      <c r="C54" s="21" t="n">
        <v>0</v>
      </c>
    </row>
    <row r="55" customFormat="false" ht="19.5" hidden="false" customHeight="true" outlineLevel="0" collapsed="false">
      <c r="A55" s="19" t="s">
        <v>50</v>
      </c>
      <c r="B55" s="19"/>
      <c r="C55" s="19"/>
    </row>
    <row r="56" customFormat="false" ht="19.5" hidden="false" customHeight="true" outlineLevel="0" collapsed="false">
      <c r="A56" s="14" t="s">
        <v>51</v>
      </c>
      <c r="B56" s="20"/>
      <c r="C56" s="21" t="n">
        <v>0</v>
      </c>
    </row>
    <row r="57" customFormat="false" ht="19.5" hidden="false" customHeight="true" outlineLevel="0" collapsed="false">
      <c r="A57" s="14" t="s">
        <v>52</v>
      </c>
      <c r="B57" s="20"/>
      <c r="C57" s="21" t="n">
        <v>0</v>
      </c>
    </row>
    <row r="58" customFormat="false" ht="19.5" hidden="false" customHeight="true" outlineLevel="0" collapsed="false">
      <c r="A58" s="14" t="s">
        <v>53</v>
      </c>
      <c r="B58" s="20"/>
      <c r="C58" s="21" t="n">
        <v>0</v>
      </c>
    </row>
    <row r="59" customFormat="false" ht="19.5" hidden="false" customHeight="true" outlineLevel="0" collapsed="false">
      <c r="A59" s="14" t="s">
        <v>54</v>
      </c>
      <c r="B59" s="20"/>
      <c r="C59" s="21" t="n">
        <v>0</v>
      </c>
    </row>
    <row r="60" customFormat="false" ht="19.5" hidden="false" customHeight="true" outlineLevel="0" collapsed="false">
      <c r="A60" s="14" t="s">
        <v>55</v>
      </c>
      <c r="B60" s="20"/>
      <c r="C60" s="21" t="n">
        <v>0</v>
      </c>
    </row>
    <row r="61" customFormat="false" ht="19.5" hidden="false" customHeight="true" outlineLevel="0" collapsed="false">
      <c r="A61" s="14" t="s">
        <v>56</v>
      </c>
      <c r="B61" s="20"/>
      <c r="C61" s="21" t="n">
        <v>0</v>
      </c>
    </row>
    <row r="62" customFormat="false" ht="19.5" hidden="false" customHeight="true" outlineLevel="0" collapsed="false">
      <c r="A62" s="14" t="s">
        <v>57</v>
      </c>
      <c r="B62" s="20"/>
      <c r="C62" s="21" t="n">
        <v>0</v>
      </c>
    </row>
    <row r="63" customFormat="false" ht="19.5" hidden="false" customHeight="true" outlineLevel="0" collapsed="false">
      <c r="A63" s="19" t="s">
        <v>58</v>
      </c>
      <c r="B63" s="19"/>
      <c r="C63" s="19"/>
    </row>
    <row r="64" customFormat="false" ht="19.5" hidden="false" customHeight="true" outlineLevel="0" collapsed="false">
      <c r="A64" s="14" t="s">
        <v>59</v>
      </c>
      <c r="B64" s="20"/>
      <c r="C64" s="21" t="n">
        <v>0</v>
      </c>
    </row>
    <row r="65" customFormat="false" ht="19.5" hidden="false" customHeight="true" outlineLevel="0" collapsed="false">
      <c r="A65" s="14" t="s">
        <v>60</v>
      </c>
      <c r="B65" s="20"/>
      <c r="C65" s="21" t="n">
        <v>0</v>
      </c>
    </row>
    <row r="66" customFormat="false" ht="19.5" hidden="false" customHeight="true" outlineLevel="0" collapsed="false">
      <c r="A66" s="14" t="s">
        <v>61</v>
      </c>
      <c r="B66" s="20"/>
      <c r="C66" s="21" t="n">
        <v>0</v>
      </c>
    </row>
    <row r="67" customFormat="false" ht="19.5" hidden="false" customHeight="true" outlineLevel="0" collapsed="false">
      <c r="A67" s="14" t="s">
        <v>62</v>
      </c>
      <c r="B67" s="20"/>
      <c r="C67" s="21" t="n">
        <v>0</v>
      </c>
    </row>
    <row r="68" customFormat="false" ht="19.5" hidden="false" customHeight="true" outlineLevel="0" collapsed="false">
      <c r="A68" s="14" t="s">
        <v>63</v>
      </c>
      <c r="B68" s="20"/>
      <c r="C68" s="21" t="n">
        <v>0</v>
      </c>
    </row>
    <row r="69" customFormat="false" ht="19.5" hidden="false" customHeight="true" outlineLevel="0" collapsed="false">
      <c r="A69" s="14" t="s">
        <v>64</v>
      </c>
      <c r="B69" s="20"/>
      <c r="C69" s="21" t="n">
        <v>0</v>
      </c>
    </row>
    <row r="70" customFormat="false" ht="30" hidden="false" customHeight="true" outlineLevel="0" collapsed="false">
      <c r="A70" s="17" t="s">
        <v>27</v>
      </c>
      <c r="B70" s="17" t="s">
        <v>28</v>
      </c>
      <c r="C70" s="18" t="s">
        <v>29</v>
      </c>
    </row>
    <row r="71" customFormat="false" ht="19.5" hidden="false" customHeight="true" outlineLevel="0" collapsed="false">
      <c r="A71" s="19" t="s">
        <v>65</v>
      </c>
      <c r="B71" s="19"/>
      <c r="C71" s="19"/>
    </row>
    <row r="72" customFormat="false" ht="19.5" hidden="false" customHeight="true" outlineLevel="0" collapsed="false">
      <c r="A72" s="14" t="s">
        <v>66</v>
      </c>
      <c r="B72" s="20"/>
      <c r="C72" s="21" t="n">
        <v>0</v>
      </c>
    </row>
    <row r="73" customFormat="false" ht="19.5" hidden="false" customHeight="true" outlineLevel="0" collapsed="false">
      <c r="A73" s="14" t="s">
        <v>67</v>
      </c>
      <c r="B73" s="20"/>
      <c r="C73" s="21" t="n">
        <v>0</v>
      </c>
    </row>
    <row r="74" customFormat="false" ht="19.5" hidden="false" customHeight="true" outlineLevel="0" collapsed="false">
      <c r="A74" s="14" t="s">
        <v>68</v>
      </c>
      <c r="B74" s="20"/>
      <c r="C74" s="21" t="n">
        <v>0</v>
      </c>
    </row>
    <row r="75" customFormat="false" ht="19.5" hidden="false" customHeight="true" outlineLevel="0" collapsed="false">
      <c r="A75" s="14" t="s">
        <v>69</v>
      </c>
      <c r="B75" s="20"/>
      <c r="C75" s="21" t="n">
        <v>0</v>
      </c>
    </row>
    <row r="76" customFormat="false" ht="19.5" hidden="false" customHeight="true" outlineLevel="0" collapsed="false">
      <c r="A76" s="14" t="s">
        <v>70</v>
      </c>
      <c r="B76" s="20"/>
      <c r="C76" s="21" t="n">
        <v>0</v>
      </c>
    </row>
    <row r="77" customFormat="false" ht="19.5" hidden="false" customHeight="true" outlineLevel="0" collapsed="false">
      <c r="A77" s="19" t="s">
        <v>71</v>
      </c>
      <c r="B77" s="19"/>
      <c r="C77" s="19"/>
    </row>
    <row r="78" customFormat="false" ht="19.5" hidden="false" customHeight="true" outlineLevel="0" collapsed="false">
      <c r="A78" s="14" t="s">
        <v>72</v>
      </c>
      <c r="B78" s="20"/>
      <c r="C78" s="21" t="n">
        <v>0</v>
      </c>
    </row>
    <row r="79" customFormat="false" ht="19.5" hidden="false" customHeight="true" outlineLevel="0" collapsed="false">
      <c r="A79" s="14" t="s">
        <v>73</v>
      </c>
      <c r="B79" s="20"/>
      <c r="C79" s="21" t="n">
        <v>0</v>
      </c>
    </row>
    <row r="80" customFormat="false" ht="19.5" hidden="false" customHeight="true" outlineLevel="0" collapsed="false">
      <c r="A80" s="14" t="s">
        <v>74</v>
      </c>
      <c r="B80" s="20"/>
      <c r="C80" s="21" t="n">
        <v>0</v>
      </c>
    </row>
    <row r="81" customFormat="false" ht="27.75" hidden="false" customHeight="true" outlineLevel="0" collapsed="false">
      <c r="A81" s="22" t="s">
        <v>75</v>
      </c>
      <c r="B81" s="22"/>
      <c r="C81" s="23" t="n">
        <f aca="false">SUM(C35:C80)</f>
        <v>0</v>
      </c>
    </row>
    <row r="83" customFormat="false" ht="21.75" hidden="false" customHeight="true" outlineLevel="0" collapsed="false">
      <c r="A83" s="4" t="s">
        <v>76</v>
      </c>
      <c r="B83" s="4"/>
      <c r="C83" s="4"/>
    </row>
    <row r="84" customFormat="false" ht="36" hidden="false" customHeight="true" outlineLevel="0" collapsed="false">
      <c r="A84" s="15" t="s">
        <v>77</v>
      </c>
      <c r="B84" s="15"/>
      <c r="C84" s="15"/>
    </row>
    <row r="85" customFormat="false" ht="18" hidden="false" customHeight="true" outlineLevel="0" collapsed="false">
      <c r="A85" s="24" t="s">
        <v>78</v>
      </c>
      <c r="B85" s="24" t="s">
        <v>79</v>
      </c>
      <c r="C85" s="24" t="s">
        <v>80</v>
      </c>
    </row>
    <row r="86" customFormat="false" ht="25.5" hidden="false" customHeight="true" outlineLevel="0" collapsed="false">
      <c r="A86" s="5" t="s">
        <v>81</v>
      </c>
      <c r="B86" s="6"/>
      <c r="C86" s="6"/>
    </row>
    <row r="87" customFormat="false" ht="25.5" hidden="false" customHeight="true" outlineLevel="0" collapsed="false">
      <c r="A87" s="5" t="s">
        <v>82</v>
      </c>
      <c r="B87" s="6"/>
      <c r="C87" s="6"/>
    </row>
    <row r="89" customFormat="false" ht="30" hidden="false" customHeight="true" outlineLevel="0" collapsed="false">
      <c r="A89" s="15" t="s">
        <v>83</v>
      </c>
      <c r="B89" s="15"/>
      <c r="C89" s="15"/>
    </row>
  </sheetData>
  <sheetProtection sheet="true" password="f518" objects="true" scenarios="true"/>
  <mergeCells count="32">
    <mergeCell ref="A1:C1"/>
    <mergeCell ref="A2:C2"/>
    <mergeCell ref="A4:C4"/>
    <mergeCell ref="B5:C5"/>
    <mergeCell ref="B6:C6"/>
    <mergeCell ref="B7:C7"/>
    <mergeCell ref="B8:C8"/>
    <mergeCell ref="B9:C9"/>
    <mergeCell ref="B10:C10"/>
    <mergeCell ref="B11:C11"/>
    <mergeCell ref="B12:C12"/>
    <mergeCell ref="A14:C14"/>
    <mergeCell ref="A20:C20"/>
    <mergeCell ref="A22:C22"/>
    <mergeCell ref="B23:C23"/>
    <mergeCell ref="B24:C24"/>
    <mergeCell ref="B25:C25"/>
    <mergeCell ref="A26:C26"/>
    <mergeCell ref="A28:C28"/>
    <mergeCell ref="A29:C31"/>
    <mergeCell ref="A33:C33"/>
    <mergeCell ref="A35:C35"/>
    <mergeCell ref="A42:C42"/>
    <mergeCell ref="A47:C47"/>
    <mergeCell ref="A55:C55"/>
    <mergeCell ref="A63:C63"/>
    <mergeCell ref="A71:C71"/>
    <mergeCell ref="A77:C77"/>
    <mergeCell ref="A81:B81"/>
    <mergeCell ref="A83:C83"/>
    <mergeCell ref="A84:C84"/>
    <mergeCell ref="A89:C89"/>
  </mergeCells>
  <dataValidations count="3">
    <dataValidation allowBlank="true" errorStyle="stop" operator="between" prompt="Select from the list" showDropDown="false" showErrorMessage="false" showInputMessage="false" sqref="B8" type="list">
      <formula1>"Single Family,Duplex,Triplex / Fourplex,Townhouse / PUD,Condominium,Multifamily (5+ units),Mixed Use,Vacant Lot / Land"</formula1>
      <formula2>0</formula2>
    </dataValidation>
    <dataValidation allowBlank="true" errorStyle="stop" operator="between" prompt="Select from the list" showDropDown="false" showErrorMessage="false" showInputMessage="false" sqref="B9" type="list">
      <formula1>"Light Rehab,Heavy Rehab,Ground Up Construction"</formula1>
      <formula2>0</formula2>
    </dataValidation>
    <dataValidation allowBlank="true" errorStyle="stop" operator="between" prompt="Select from the list" showDropDown="false" showErrorMessage="false" showInputMessage="false" sqref="B10" type="list">
      <formula1>"General Contractor,Owner / Self-Perform,Subcontractors (Direct)"</formula1>
      <formula2>0</formula2>
    </dataValidation>
  </dataValidations>
  <printOptions headings="false" gridLines="false" gridLinesSet="true" horizontalCentered="true" verticalCentered="false"/>
  <pageMargins left="0.3" right="0.3" top="0.5" bottom="0.5" header="0.511811023622047" footer="0.2"/>
  <pageSetup paperSize="1" scale="100" fitToWidth="1" fitToHeight="0" pageOrder="downThenOver" orientation="portrait" blackAndWhite="false" draft="false" cellComments="none" horizontalDpi="300" verticalDpi="300" copies="1"/>
  <headerFooter differentFirst="false" differentOddEven="false">
    <oddHeader/>
    <oddFooter>&amp;L&amp;8 Altaloans | Construction Budget&amp;C&amp;8 &amp;A&amp;R&amp;8 Page &amp;P of &amp;N</oddFooter>
  </headerFooter>
  <rowBreaks count="2" manualBreakCount="2">
    <brk id="33" man="true" max="16383" min="0"/>
    <brk id="69" man="true" max="16383" min="0"/>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9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2" min="2" style="1" width="42"/>
    <col collapsed="false" customWidth="true" hidden="false" outlineLevel="0" max="4" min="3" style="1" width="16"/>
    <col collapsed="false" customWidth="true" hidden="false" outlineLevel="0" max="5" min="5" style="1" width="18"/>
    <col collapsed="false" customWidth="true" hidden="false" outlineLevel="0" max="6" min="6" style="1" width="16"/>
    <col collapsed="false" customWidth="true" hidden="false" outlineLevel="0" max="7" min="7" style="1" width="18"/>
  </cols>
  <sheetData>
    <row r="1" customFormat="false" ht="31.5" hidden="false" customHeight="true" outlineLevel="0" collapsed="false">
      <c r="A1" s="2" t="s">
        <v>84</v>
      </c>
      <c r="B1" s="2"/>
      <c r="C1" s="2"/>
      <c r="D1" s="2"/>
      <c r="E1" s="2"/>
      <c r="F1" s="2"/>
      <c r="G1" s="2"/>
    </row>
    <row r="2" customFormat="false" ht="4.5" hidden="false" customHeight="true" outlineLevel="0" collapsed="false">
      <c r="A2" s="3"/>
      <c r="B2" s="3"/>
      <c r="C2" s="3"/>
      <c r="D2" s="3"/>
      <c r="E2" s="3"/>
      <c r="F2" s="3"/>
      <c r="G2" s="3"/>
    </row>
    <row r="3" customFormat="false" ht="7.5" hidden="false" customHeight="true" outlineLevel="0" collapsed="false"/>
    <row r="4" customFormat="false" ht="21.75" hidden="false" customHeight="true" outlineLevel="0" collapsed="false">
      <c r="A4" s="4" t="s">
        <v>1</v>
      </c>
      <c r="B4" s="4"/>
      <c r="C4" s="4"/>
      <c r="D4" s="4"/>
      <c r="E4" s="4"/>
      <c r="F4" s="4"/>
      <c r="G4" s="4"/>
    </row>
    <row r="5" customFormat="false" ht="22.5" hidden="false" customHeight="true" outlineLevel="0" collapsed="false">
      <c r="A5" s="5" t="s">
        <v>2</v>
      </c>
      <c r="B5" s="6"/>
      <c r="C5" s="6"/>
      <c r="D5" s="5" t="s">
        <v>4</v>
      </c>
      <c r="E5" s="6"/>
      <c r="F5" s="6"/>
      <c r="G5" s="6"/>
    </row>
    <row r="6" customFormat="false" ht="22.5" hidden="false" customHeight="true" outlineLevel="0" collapsed="false">
      <c r="A6" s="5" t="s">
        <v>3</v>
      </c>
      <c r="B6" s="6"/>
      <c r="C6" s="6"/>
      <c r="D6" s="6"/>
      <c r="E6" s="6"/>
      <c r="F6" s="6"/>
      <c r="G6" s="6"/>
    </row>
    <row r="7" customFormat="false" ht="22.5" hidden="false" customHeight="true" outlineLevel="0" collapsed="false">
      <c r="A7" s="5" t="s">
        <v>5</v>
      </c>
      <c r="B7" s="6"/>
      <c r="C7" s="6"/>
      <c r="D7" s="5" t="s">
        <v>6</v>
      </c>
      <c r="E7" s="6"/>
      <c r="F7" s="6"/>
      <c r="G7" s="6"/>
    </row>
    <row r="8" customFormat="false" ht="22.5" hidden="false" customHeight="true" outlineLevel="0" collapsed="false">
      <c r="A8" s="5" t="s">
        <v>7</v>
      </c>
      <c r="B8" s="6"/>
      <c r="C8" s="6"/>
      <c r="D8" s="5" t="s">
        <v>8</v>
      </c>
      <c r="E8" s="6"/>
      <c r="F8" s="6"/>
      <c r="G8" s="6"/>
    </row>
    <row r="9" customFormat="false" ht="22.5" hidden="false" customHeight="true" outlineLevel="0" collapsed="false">
      <c r="A9" s="5" t="s">
        <v>9</v>
      </c>
      <c r="B9" s="7"/>
      <c r="C9" s="7"/>
      <c r="D9" s="5" t="s">
        <v>85</v>
      </c>
      <c r="E9" s="7"/>
      <c r="F9" s="5" t="s">
        <v>86</v>
      </c>
      <c r="G9" s="25"/>
    </row>
    <row r="11" customFormat="false" ht="21.75" hidden="false" customHeight="true" outlineLevel="0" collapsed="false">
      <c r="A11" s="4" t="s">
        <v>10</v>
      </c>
      <c r="B11" s="4"/>
      <c r="C11" s="4"/>
      <c r="D11" s="4"/>
      <c r="E11" s="4"/>
      <c r="F11" s="4"/>
      <c r="G11" s="4"/>
    </row>
    <row r="12" customFormat="false" ht="19.5" hidden="false" customHeight="true" outlineLevel="0" collapsed="false">
      <c r="A12" s="8"/>
      <c r="B12" s="8" t="s">
        <v>11</v>
      </c>
      <c r="C12" s="8" t="s">
        <v>12</v>
      </c>
      <c r="D12" s="15" t="s">
        <v>87</v>
      </c>
      <c r="E12" s="15"/>
      <c r="F12" s="15"/>
      <c r="G12" s="15"/>
    </row>
    <row r="13" customFormat="false" ht="21.75" hidden="false" customHeight="true" outlineLevel="0" collapsed="false">
      <c r="A13" s="5" t="s">
        <v>13</v>
      </c>
      <c r="B13" s="9"/>
      <c r="C13" s="9"/>
      <c r="D13" s="12"/>
      <c r="E13" s="12"/>
      <c r="F13" s="12"/>
      <c r="G13" s="12"/>
    </row>
    <row r="14" customFormat="false" ht="21.75" hidden="false" customHeight="true" outlineLevel="0" collapsed="false">
      <c r="A14" s="5" t="s">
        <v>14</v>
      </c>
      <c r="B14" s="7"/>
      <c r="C14" s="7"/>
      <c r="D14" s="12"/>
      <c r="E14" s="12"/>
      <c r="F14" s="12"/>
      <c r="G14" s="12"/>
    </row>
    <row r="15" customFormat="false" ht="21.75" hidden="false" customHeight="true" outlineLevel="0" collapsed="false">
      <c r="A15" s="5" t="s">
        <v>15</v>
      </c>
      <c r="B15" s="10"/>
      <c r="C15" s="10"/>
      <c r="D15" s="12"/>
      <c r="E15" s="12"/>
      <c r="F15" s="12"/>
      <c r="G15" s="12"/>
    </row>
    <row r="16" customFormat="false" ht="21.75" hidden="false" customHeight="true" outlineLevel="0" collapsed="false">
      <c r="A16" s="5" t="s">
        <v>16</v>
      </c>
      <c r="B16" s="11" t="str">
        <f aca="false">IFERROR(IF(B13=0,"",C13/B13-1),"")</f>
        <v/>
      </c>
      <c r="C16" s="12"/>
      <c r="D16" s="12"/>
      <c r="E16" s="12"/>
      <c r="F16" s="12"/>
      <c r="G16" s="12"/>
    </row>
    <row r="17" customFormat="false" ht="19.5" hidden="false" customHeight="true" outlineLevel="0" collapsed="false">
      <c r="A17" s="13" t="str">
        <f aca="false">IF(AND(B13=0,C13&gt;0),"No existing GLA - Ground Up Construction",IF(OR(B13=0,C13=0),"",IF(C13/B13-1&gt;=0.25,"GLA increase 25%+ - underwrite as Heavy Rehab","GLA increase under 25%")))</f>
        <v/>
      </c>
      <c r="B17" s="13"/>
      <c r="C17" s="13"/>
      <c r="D17" s="13"/>
      <c r="E17" s="13"/>
      <c r="F17" s="13"/>
      <c r="G17" s="13"/>
    </row>
    <row r="19" customFormat="false" ht="21.75" hidden="false" customHeight="true" outlineLevel="0" collapsed="false">
      <c r="A19" s="4" t="s">
        <v>17</v>
      </c>
      <c r="B19" s="4"/>
      <c r="C19" s="4"/>
      <c r="D19" s="4"/>
      <c r="E19" s="4"/>
      <c r="F19" s="4"/>
      <c r="G19" s="4"/>
    </row>
    <row r="20" customFormat="false" ht="30" hidden="false" customHeight="true" outlineLevel="0" collapsed="false">
      <c r="A20" s="5" t="s">
        <v>18</v>
      </c>
      <c r="B20" s="14" t="s">
        <v>19</v>
      </c>
      <c r="C20" s="14"/>
      <c r="D20" s="14"/>
      <c r="E20" s="14"/>
      <c r="F20" s="14"/>
      <c r="G20" s="14"/>
    </row>
    <row r="21" customFormat="false" ht="30" hidden="false" customHeight="true" outlineLevel="0" collapsed="false">
      <c r="A21" s="5" t="s">
        <v>20</v>
      </c>
      <c r="B21" s="14" t="s">
        <v>21</v>
      </c>
      <c r="C21" s="14"/>
      <c r="D21" s="14"/>
      <c r="E21" s="14"/>
      <c r="F21" s="14"/>
      <c r="G21" s="14"/>
    </row>
    <row r="22" customFormat="false" ht="30" hidden="false" customHeight="true" outlineLevel="0" collapsed="false">
      <c r="A22" s="5" t="s">
        <v>22</v>
      </c>
      <c r="B22" s="14" t="s">
        <v>23</v>
      </c>
      <c r="C22" s="14"/>
      <c r="D22" s="14"/>
      <c r="E22" s="14"/>
      <c r="F22" s="14"/>
      <c r="G22" s="14"/>
    </row>
    <row r="23" customFormat="false" ht="18" hidden="false" customHeight="true" outlineLevel="0" collapsed="false">
      <c r="A23" s="15" t="s">
        <v>24</v>
      </c>
      <c r="B23" s="15"/>
      <c r="C23" s="15"/>
      <c r="D23" s="15"/>
      <c r="E23" s="15"/>
      <c r="F23" s="15"/>
      <c r="G23" s="15"/>
    </row>
    <row r="25" customFormat="false" ht="21.75" hidden="false" customHeight="true" outlineLevel="0" collapsed="false">
      <c r="A25" s="4" t="s">
        <v>25</v>
      </c>
      <c r="B25" s="4"/>
      <c r="C25" s="4"/>
      <c r="D25" s="4"/>
      <c r="E25" s="4"/>
      <c r="F25" s="4"/>
      <c r="G25" s="4"/>
    </row>
    <row r="26" customFormat="false" ht="21.75" hidden="false" customHeight="true" outlineLevel="0" collapsed="false">
      <c r="A26" s="16"/>
      <c r="B26" s="16"/>
      <c r="C26" s="16"/>
      <c r="D26" s="16"/>
      <c r="E26" s="16"/>
      <c r="F26" s="16"/>
      <c r="G26" s="16"/>
    </row>
    <row r="27" customFormat="false" ht="21.75" hidden="false" customHeight="true" outlineLevel="0" collapsed="false">
      <c r="A27" s="16"/>
      <c r="B27" s="16"/>
      <c r="C27" s="16"/>
      <c r="D27" s="16"/>
      <c r="E27" s="16"/>
      <c r="F27" s="16"/>
      <c r="G27" s="16"/>
    </row>
    <row r="28" customFormat="false" ht="21.75" hidden="false" customHeight="true" outlineLevel="0" collapsed="false">
      <c r="A28" s="16"/>
      <c r="B28" s="16"/>
      <c r="C28" s="16"/>
      <c r="D28" s="16"/>
      <c r="E28" s="16"/>
      <c r="F28" s="16"/>
      <c r="G28" s="16"/>
    </row>
    <row r="30" customFormat="false" ht="30" hidden="false" customHeight="true" outlineLevel="0" collapsed="false">
      <c r="A30" s="15" t="s">
        <v>88</v>
      </c>
      <c r="B30" s="15"/>
      <c r="C30" s="15"/>
      <c r="D30" s="15"/>
      <c r="E30" s="15"/>
      <c r="F30" s="15"/>
      <c r="G30" s="15"/>
    </row>
    <row r="31" customFormat="false" ht="30" hidden="false" customHeight="true" outlineLevel="0" collapsed="false">
      <c r="A31" s="17" t="s">
        <v>27</v>
      </c>
      <c r="B31" s="17" t="s">
        <v>28</v>
      </c>
      <c r="C31" s="18" t="s">
        <v>29</v>
      </c>
      <c r="D31" s="18" t="s">
        <v>89</v>
      </c>
      <c r="E31" s="18" t="s">
        <v>90</v>
      </c>
      <c r="F31" s="18" t="s">
        <v>91</v>
      </c>
      <c r="G31" s="18" t="s">
        <v>92</v>
      </c>
    </row>
    <row r="32" customFormat="false" ht="19.5" hidden="false" customHeight="true" outlineLevel="0" collapsed="false">
      <c r="A32" s="19" t="s">
        <v>30</v>
      </c>
      <c r="B32" s="19"/>
      <c r="C32" s="19"/>
      <c r="D32" s="19"/>
      <c r="E32" s="19"/>
      <c r="F32" s="19"/>
      <c r="G32" s="19"/>
    </row>
    <row r="33" customFormat="false" ht="19.5" hidden="false" customHeight="true" outlineLevel="0" collapsed="false">
      <c r="A33" s="14" t="s">
        <v>31</v>
      </c>
      <c r="B33" s="20"/>
      <c r="C33" s="21" t="n">
        <v>0</v>
      </c>
      <c r="D33" s="21" t="n">
        <v>0</v>
      </c>
      <c r="E33" s="21" t="n">
        <v>0</v>
      </c>
      <c r="F33" s="26" t="n">
        <f aca="false">D33+E33</f>
        <v>0</v>
      </c>
      <c r="G33" s="26" t="n">
        <f aca="false">C33-F33</f>
        <v>0</v>
      </c>
    </row>
    <row r="34" customFormat="false" ht="19.5" hidden="false" customHeight="true" outlineLevel="0" collapsed="false">
      <c r="A34" s="14" t="s">
        <v>32</v>
      </c>
      <c r="B34" s="20"/>
      <c r="C34" s="21" t="n">
        <v>0</v>
      </c>
      <c r="D34" s="21" t="n">
        <v>0</v>
      </c>
      <c r="E34" s="21" t="n">
        <v>0</v>
      </c>
      <c r="F34" s="26" t="n">
        <f aca="false">D34+E34</f>
        <v>0</v>
      </c>
      <c r="G34" s="26" t="n">
        <f aca="false">C34-F34</f>
        <v>0</v>
      </c>
    </row>
    <row r="35" customFormat="false" ht="19.5" hidden="false" customHeight="true" outlineLevel="0" collapsed="false">
      <c r="A35" s="14" t="s">
        <v>33</v>
      </c>
      <c r="B35" s="20"/>
      <c r="C35" s="21" t="n">
        <v>0</v>
      </c>
      <c r="D35" s="21" t="n">
        <v>0</v>
      </c>
      <c r="E35" s="21" t="n">
        <v>0</v>
      </c>
      <c r="F35" s="26" t="n">
        <f aca="false">D35+E35</f>
        <v>0</v>
      </c>
      <c r="G35" s="26" t="n">
        <f aca="false">C35-F35</f>
        <v>0</v>
      </c>
    </row>
    <row r="36" customFormat="false" ht="19.5" hidden="false" customHeight="true" outlineLevel="0" collapsed="false">
      <c r="A36" s="14" t="s">
        <v>34</v>
      </c>
      <c r="B36" s="20"/>
      <c r="C36" s="21" t="n">
        <v>0</v>
      </c>
      <c r="D36" s="21" t="n">
        <v>0</v>
      </c>
      <c r="E36" s="21" t="n">
        <v>0</v>
      </c>
      <c r="F36" s="26" t="n">
        <f aca="false">D36+E36</f>
        <v>0</v>
      </c>
      <c r="G36" s="26" t="n">
        <f aca="false">C36-F36</f>
        <v>0</v>
      </c>
    </row>
    <row r="37" customFormat="false" ht="19.5" hidden="false" customHeight="true" outlineLevel="0" collapsed="false">
      <c r="A37" s="14" t="s">
        <v>35</v>
      </c>
      <c r="B37" s="20"/>
      <c r="C37" s="21" t="n">
        <v>0</v>
      </c>
      <c r="D37" s="21" t="n">
        <v>0</v>
      </c>
      <c r="E37" s="21" t="n">
        <v>0</v>
      </c>
      <c r="F37" s="26" t="n">
        <f aca="false">D37+E37</f>
        <v>0</v>
      </c>
      <c r="G37" s="26" t="n">
        <f aca="false">C37-F37</f>
        <v>0</v>
      </c>
    </row>
    <row r="38" customFormat="false" ht="19.5" hidden="false" customHeight="true" outlineLevel="0" collapsed="false">
      <c r="A38" s="14" t="s">
        <v>36</v>
      </c>
      <c r="B38" s="20"/>
      <c r="C38" s="21" t="n">
        <v>0</v>
      </c>
      <c r="D38" s="21" t="n">
        <v>0</v>
      </c>
      <c r="E38" s="21" t="n">
        <v>0</v>
      </c>
      <c r="F38" s="26" t="n">
        <f aca="false">D38+E38</f>
        <v>0</v>
      </c>
      <c r="G38" s="26" t="n">
        <f aca="false">C38-F38</f>
        <v>0</v>
      </c>
    </row>
    <row r="39" customFormat="false" ht="19.5" hidden="false" customHeight="true" outlineLevel="0" collapsed="false">
      <c r="A39" s="19" t="s">
        <v>37</v>
      </c>
      <c r="B39" s="19"/>
      <c r="C39" s="19"/>
      <c r="D39" s="19"/>
      <c r="E39" s="19"/>
      <c r="F39" s="19"/>
      <c r="G39" s="19"/>
    </row>
    <row r="40" customFormat="false" ht="19.5" hidden="false" customHeight="true" outlineLevel="0" collapsed="false">
      <c r="A40" s="14" t="s">
        <v>38</v>
      </c>
      <c r="B40" s="20"/>
      <c r="C40" s="21" t="n">
        <v>0</v>
      </c>
      <c r="D40" s="21" t="n">
        <v>0</v>
      </c>
      <c r="E40" s="21" t="n">
        <v>0</v>
      </c>
      <c r="F40" s="26" t="n">
        <f aca="false">D40+E40</f>
        <v>0</v>
      </c>
      <c r="G40" s="26" t="n">
        <f aca="false">C40-F40</f>
        <v>0</v>
      </c>
    </row>
    <row r="41" customFormat="false" ht="19.5" hidden="false" customHeight="true" outlineLevel="0" collapsed="false">
      <c r="A41" s="14" t="s">
        <v>39</v>
      </c>
      <c r="B41" s="20"/>
      <c r="C41" s="21" t="n">
        <v>0</v>
      </c>
      <c r="D41" s="21" t="n">
        <v>0</v>
      </c>
      <c r="E41" s="21" t="n">
        <v>0</v>
      </c>
      <c r="F41" s="26" t="n">
        <f aca="false">D41+E41</f>
        <v>0</v>
      </c>
      <c r="G41" s="26" t="n">
        <f aca="false">C41-F41</f>
        <v>0</v>
      </c>
    </row>
    <row r="42" customFormat="false" ht="19.5" hidden="false" customHeight="true" outlineLevel="0" collapsed="false">
      <c r="A42" s="14" t="s">
        <v>40</v>
      </c>
      <c r="B42" s="20"/>
      <c r="C42" s="21" t="n">
        <v>0</v>
      </c>
      <c r="D42" s="21" t="n">
        <v>0</v>
      </c>
      <c r="E42" s="21" t="n">
        <v>0</v>
      </c>
      <c r="F42" s="26" t="n">
        <f aca="false">D42+E42</f>
        <v>0</v>
      </c>
      <c r="G42" s="26" t="n">
        <f aca="false">C42-F42</f>
        <v>0</v>
      </c>
    </row>
    <row r="43" customFormat="false" ht="19.5" hidden="false" customHeight="true" outlineLevel="0" collapsed="false">
      <c r="A43" s="14" t="s">
        <v>41</v>
      </c>
      <c r="B43" s="20"/>
      <c r="C43" s="21" t="n">
        <v>0</v>
      </c>
      <c r="D43" s="21" t="n">
        <v>0</v>
      </c>
      <c r="E43" s="21" t="n">
        <v>0</v>
      </c>
      <c r="F43" s="26" t="n">
        <f aca="false">D43+E43</f>
        <v>0</v>
      </c>
      <c r="G43" s="26" t="n">
        <f aca="false">C43-F43</f>
        <v>0</v>
      </c>
    </row>
    <row r="44" customFormat="false" ht="19.5" hidden="false" customHeight="true" outlineLevel="0" collapsed="false">
      <c r="A44" s="19" t="s">
        <v>42</v>
      </c>
      <c r="B44" s="19"/>
      <c r="C44" s="19"/>
      <c r="D44" s="19"/>
      <c r="E44" s="19"/>
      <c r="F44" s="19"/>
      <c r="G44" s="19"/>
    </row>
    <row r="45" customFormat="false" ht="19.5" hidden="false" customHeight="true" outlineLevel="0" collapsed="false">
      <c r="A45" s="14" t="s">
        <v>43</v>
      </c>
      <c r="B45" s="20"/>
      <c r="C45" s="21" t="n">
        <v>0</v>
      </c>
      <c r="D45" s="21" t="n">
        <v>0</v>
      </c>
      <c r="E45" s="21" t="n">
        <v>0</v>
      </c>
      <c r="F45" s="26" t="n">
        <f aca="false">D45+E45</f>
        <v>0</v>
      </c>
      <c r="G45" s="26" t="n">
        <f aca="false">C45-F45</f>
        <v>0</v>
      </c>
    </row>
    <row r="46" customFormat="false" ht="19.5" hidden="false" customHeight="true" outlineLevel="0" collapsed="false">
      <c r="A46" s="14" t="s">
        <v>44</v>
      </c>
      <c r="B46" s="20"/>
      <c r="C46" s="21" t="n">
        <v>0</v>
      </c>
      <c r="D46" s="21" t="n">
        <v>0</v>
      </c>
      <c r="E46" s="21" t="n">
        <v>0</v>
      </c>
      <c r="F46" s="26" t="n">
        <f aca="false">D46+E46</f>
        <v>0</v>
      </c>
      <c r="G46" s="26" t="n">
        <f aca="false">C46-F46</f>
        <v>0</v>
      </c>
    </row>
    <row r="47" customFormat="false" ht="19.5" hidden="false" customHeight="true" outlineLevel="0" collapsed="false">
      <c r="A47" s="14" t="s">
        <v>45</v>
      </c>
      <c r="B47" s="20"/>
      <c r="C47" s="21" t="n">
        <v>0</v>
      </c>
      <c r="D47" s="21" t="n">
        <v>0</v>
      </c>
      <c r="E47" s="21" t="n">
        <v>0</v>
      </c>
      <c r="F47" s="26" t="n">
        <f aca="false">D47+E47</f>
        <v>0</v>
      </c>
      <c r="G47" s="26" t="n">
        <f aca="false">C47-F47</f>
        <v>0</v>
      </c>
    </row>
    <row r="48" customFormat="false" ht="19.5" hidden="false" customHeight="true" outlineLevel="0" collapsed="false">
      <c r="A48" s="14" t="s">
        <v>46</v>
      </c>
      <c r="B48" s="20"/>
      <c r="C48" s="21" t="n">
        <v>0</v>
      </c>
      <c r="D48" s="21" t="n">
        <v>0</v>
      </c>
      <c r="E48" s="21" t="n">
        <v>0</v>
      </c>
      <c r="F48" s="26" t="n">
        <f aca="false">D48+E48</f>
        <v>0</v>
      </c>
      <c r="G48" s="26" t="n">
        <f aca="false">C48-F48</f>
        <v>0</v>
      </c>
    </row>
    <row r="49" customFormat="false" ht="19.5" hidden="false" customHeight="true" outlineLevel="0" collapsed="false">
      <c r="A49" s="14" t="s">
        <v>47</v>
      </c>
      <c r="B49" s="20"/>
      <c r="C49" s="21" t="n">
        <v>0</v>
      </c>
      <c r="D49" s="21" t="n">
        <v>0</v>
      </c>
      <c r="E49" s="21" t="n">
        <v>0</v>
      </c>
      <c r="F49" s="26" t="n">
        <f aca="false">D49+E49</f>
        <v>0</v>
      </c>
      <c r="G49" s="26" t="n">
        <f aca="false">C49-F49</f>
        <v>0</v>
      </c>
    </row>
    <row r="50" customFormat="false" ht="19.5" hidden="false" customHeight="true" outlineLevel="0" collapsed="false">
      <c r="A50" s="14" t="s">
        <v>48</v>
      </c>
      <c r="B50" s="20"/>
      <c r="C50" s="21" t="n">
        <v>0</v>
      </c>
      <c r="D50" s="21" t="n">
        <v>0</v>
      </c>
      <c r="E50" s="21" t="n">
        <v>0</v>
      </c>
      <c r="F50" s="26" t="n">
        <f aca="false">D50+E50</f>
        <v>0</v>
      </c>
      <c r="G50" s="26" t="n">
        <f aca="false">C50-F50</f>
        <v>0</v>
      </c>
    </row>
    <row r="51" customFormat="false" ht="19.5" hidden="false" customHeight="true" outlineLevel="0" collapsed="false">
      <c r="A51" s="14" t="s">
        <v>49</v>
      </c>
      <c r="B51" s="20"/>
      <c r="C51" s="21" t="n">
        <v>0</v>
      </c>
      <c r="D51" s="21" t="n">
        <v>0</v>
      </c>
      <c r="E51" s="21" t="n">
        <v>0</v>
      </c>
      <c r="F51" s="26" t="n">
        <f aca="false">D51+E51</f>
        <v>0</v>
      </c>
      <c r="G51" s="26" t="n">
        <f aca="false">C51-F51</f>
        <v>0</v>
      </c>
    </row>
    <row r="52" customFormat="false" ht="19.5" hidden="false" customHeight="true" outlineLevel="0" collapsed="false">
      <c r="A52" s="19" t="s">
        <v>50</v>
      </c>
      <c r="B52" s="19"/>
      <c r="C52" s="19"/>
      <c r="D52" s="19"/>
      <c r="E52" s="19"/>
      <c r="F52" s="19"/>
      <c r="G52" s="19"/>
    </row>
    <row r="53" customFormat="false" ht="19.5" hidden="false" customHeight="true" outlineLevel="0" collapsed="false">
      <c r="A53" s="14" t="s">
        <v>51</v>
      </c>
      <c r="B53" s="20"/>
      <c r="C53" s="21" t="n">
        <v>0</v>
      </c>
      <c r="D53" s="21" t="n">
        <v>0</v>
      </c>
      <c r="E53" s="21" t="n">
        <v>0</v>
      </c>
      <c r="F53" s="26" t="n">
        <f aca="false">D53+E53</f>
        <v>0</v>
      </c>
      <c r="G53" s="26" t="n">
        <f aca="false">C53-F53</f>
        <v>0</v>
      </c>
    </row>
    <row r="54" customFormat="false" ht="19.5" hidden="false" customHeight="true" outlineLevel="0" collapsed="false">
      <c r="A54" s="14" t="s">
        <v>52</v>
      </c>
      <c r="B54" s="20"/>
      <c r="C54" s="21" t="n">
        <v>0</v>
      </c>
      <c r="D54" s="21" t="n">
        <v>0</v>
      </c>
      <c r="E54" s="21" t="n">
        <v>0</v>
      </c>
      <c r="F54" s="26" t="n">
        <f aca="false">D54+E54</f>
        <v>0</v>
      </c>
      <c r="G54" s="26" t="n">
        <f aca="false">C54-F54</f>
        <v>0</v>
      </c>
    </row>
    <row r="55" customFormat="false" ht="19.5" hidden="false" customHeight="true" outlineLevel="0" collapsed="false">
      <c r="A55" s="14" t="s">
        <v>53</v>
      </c>
      <c r="B55" s="20"/>
      <c r="C55" s="21" t="n">
        <v>0</v>
      </c>
      <c r="D55" s="21" t="n">
        <v>0</v>
      </c>
      <c r="E55" s="21" t="n">
        <v>0</v>
      </c>
      <c r="F55" s="26" t="n">
        <f aca="false">D55+E55</f>
        <v>0</v>
      </c>
      <c r="G55" s="26" t="n">
        <f aca="false">C55-F55</f>
        <v>0</v>
      </c>
    </row>
    <row r="56" customFormat="false" ht="19.5" hidden="false" customHeight="true" outlineLevel="0" collapsed="false">
      <c r="A56" s="14" t="s">
        <v>54</v>
      </c>
      <c r="B56" s="20"/>
      <c r="C56" s="21" t="n">
        <v>0</v>
      </c>
      <c r="D56" s="21" t="n">
        <v>0</v>
      </c>
      <c r="E56" s="21" t="n">
        <v>0</v>
      </c>
      <c r="F56" s="26" t="n">
        <f aca="false">D56+E56</f>
        <v>0</v>
      </c>
      <c r="G56" s="26" t="n">
        <f aca="false">C56-F56</f>
        <v>0</v>
      </c>
    </row>
    <row r="57" customFormat="false" ht="19.5" hidden="false" customHeight="true" outlineLevel="0" collapsed="false">
      <c r="A57" s="14" t="s">
        <v>55</v>
      </c>
      <c r="B57" s="20"/>
      <c r="C57" s="21" t="n">
        <v>0</v>
      </c>
      <c r="D57" s="21" t="n">
        <v>0</v>
      </c>
      <c r="E57" s="21" t="n">
        <v>0</v>
      </c>
      <c r="F57" s="26" t="n">
        <f aca="false">D57+E57</f>
        <v>0</v>
      </c>
      <c r="G57" s="26" t="n">
        <f aca="false">C57-F57</f>
        <v>0</v>
      </c>
    </row>
    <row r="58" customFormat="false" ht="19.5" hidden="false" customHeight="true" outlineLevel="0" collapsed="false">
      <c r="A58" s="14" t="s">
        <v>56</v>
      </c>
      <c r="B58" s="20"/>
      <c r="C58" s="21" t="n">
        <v>0</v>
      </c>
      <c r="D58" s="21" t="n">
        <v>0</v>
      </c>
      <c r="E58" s="21" t="n">
        <v>0</v>
      </c>
      <c r="F58" s="26" t="n">
        <f aca="false">D58+E58</f>
        <v>0</v>
      </c>
      <c r="G58" s="26" t="n">
        <f aca="false">C58-F58</f>
        <v>0</v>
      </c>
    </row>
    <row r="59" customFormat="false" ht="19.5" hidden="false" customHeight="true" outlineLevel="0" collapsed="false">
      <c r="A59" s="14" t="s">
        <v>57</v>
      </c>
      <c r="B59" s="20"/>
      <c r="C59" s="21" t="n">
        <v>0</v>
      </c>
      <c r="D59" s="21" t="n">
        <v>0</v>
      </c>
      <c r="E59" s="21" t="n">
        <v>0</v>
      </c>
      <c r="F59" s="26" t="n">
        <f aca="false">D59+E59</f>
        <v>0</v>
      </c>
      <c r="G59" s="26" t="n">
        <f aca="false">C59-F59</f>
        <v>0</v>
      </c>
    </row>
    <row r="60" customFormat="false" ht="30" hidden="false" customHeight="true" outlineLevel="0" collapsed="false">
      <c r="A60" s="17" t="s">
        <v>27</v>
      </c>
      <c r="B60" s="17" t="s">
        <v>28</v>
      </c>
      <c r="C60" s="18" t="s">
        <v>29</v>
      </c>
      <c r="D60" s="18" t="s">
        <v>89</v>
      </c>
      <c r="E60" s="18" t="s">
        <v>90</v>
      </c>
      <c r="F60" s="18" t="s">
        <v>91</v>
      </c>
      <c r="G60" s="18" t="s">
        <v>92</v>
      </c>
    </row>
    <row r="61" customFormat="false" ht="19.5" hidden="false" customHeight="true" outlineLevel="0" collapsed="false">
      <c r="A61" s="19" t="s">
        <v>58</v>
      </c>
      <c r="B61" s="19"/>
      <c r="C61" s="19"/>
      <c r="D61" s="19"/>
      <c r="E61" s="19"/>
      <c r="F61" s="19"/>
      <c r="G61" s="19"/>
    </row>
    <row r="62" customFormat="false" ht="19.5" hidden="false" customHeight="true" outlineLevel="0" collapsed="false">
      <c r="A62" s="14" t="s">
        <v>59</v>
      </c>
      <c r="B62" s="20"/>
      <c r="C62" s="21" t="n">
        <v>0</v>
      </c>
      <c r="D62" s="21" t="n">
        <v>0</v>
      </c>
      <c r="E62" s="21" t="n">
        <v>0</v>
      </c>
      <c r="F62" s="26" t="n">
        <f aca="false">D62+E62</f>
        <v>0</v>
      </c>
      <c r="G62" s="26" t="n">
        <f aca="false">C62-F62</f>
        <v>0</v>
      </c>
    </row>
    <row r="63" customFormat="false" ht="19.5" hidden="false" customHeight="true" outlineLevel="0" collapsed="false">
      <c r="A63" s="14" t="s">
        <v>60</v>
      </c>
      <c r="B63" s="20"/>
      <c r="C63" s="21" t="n">
        <v>0</v>
      </c>
      <c r="D63" s="21" t="n">
        <v>0</v>
      </c>
      <c r="E63" s="21" t="n">
        <v>0</v>
      </c>
      <c r="F63" s="26" t="n">
        <f aca="false">D63+E63</f>
        <v>0</v>
      </c>
      <c r="G63" s="26" t="n">
        <f aca="false">C63-F63</f>
        <v>0</v>
      </c>
    </row>
    <row r="64" customFormat="false" ht="19.5" hidden="false" customHeight="true" outlineLevel="0" collapsed="false">
      <c r="A64" s="14" t="s">
        <v>61</v>
      </c>
      <c r="B64" s="20"/>
      <c r="C64" s="21" t="n">
        <v>0</v>
      </c>
      <c r="D64" s="21" t="n">
        <v>0</v>
      </c>
      <c r="E64" s="21" t="n">
        <v>0</v>
      </c>
      <c r="F64" s="26" t="n">
        <f aca="false">D64+E64</f>
        <v>0</v>
      </c>
      <c r="G64" s="26" t="n">
        <f aca="false">C64-F64</f>
        <v>0</v>
      </c>
    </row>
    <row r="65" customFormat="false" ht="19.5" hidden="false" customHeight="true" outlineLevel="0" collapsed="false">
      <c r="A65" s="14" t="s">
        <v>62</v>
      </c>
      <c r="B65" s="20"/>
      <c r="C65" s="21" t="n">
        <v>0</v>
      </c>
      <c r="D65" s="21" t="n">
        <v>0</v>
      </c>
      <c r="E65" s="21" t="n">
        <v>0</v>
      </c>
      <c r="F65" s="26" t="n">
        <f aca="false">D65+E65</f>
        <v>0</v>
      </c>
      <c r="G65" s="26" t="n">
        <f aca="false">C65-F65</f>
        <v>0</v>
      </c>
    </row>
    <row r="66" customFormat="false" ht="19.5" hidden="false" customHeight="true" outlineLevel="0" collapsed="false">
      <c r="A66" s="14" t="s">
        <v>63</v>
      </c>
      <c r="B66" s="20"/>
      <c r="C66" s="21" t="n">
        <v>0</v>
      </c>
      <c r="D66" s="21" t="n">
        <v>0</v>
      </c>
      <c r="E66" s="21" t="n">
        <v>0</v>
      </c>
      <c r="F66" s="26" t="n">
        <f aca="false">D66+E66</f>
        <v>0</v>
      </c>
      <c r="G66" s="26" t="n">
        <f aca="false">C66-F66</f>
        <v>0</v>
      </c>
    </row>
    <row r="67" customFormat="false" ht="19.5" hidden="false" customHeight="true" outlineLevel="0" collapsed="false">
      <c r="A67" s="14" t="s">
        <v>64</v>
      </c>
      <c r="B67" s="20"/>
      <c r="C67" s="21" t="n">
        <v>0</v>
      </c>
      <c r="D67" s="21" t="n">
        <v>0</v>
      </c>
      <c r="E67" s="21" t="n">
        <v>0</v>
      </c>
      <c r="F67" s="26" t="n">
        <f aca="false">D67+E67</f>
        <v>0</v>
      </c>
      <c r="G67" s="26" t="n">
        <f aca="false">C67-F67</f>
        <v>0</v>
      </c>
    </row>
    <row r="68" customFormat="false" ht="19.5" hidden="false" customHeight="true" outlineLevel="0" collapsed="false">
      <c r="A68" s="19" t="s">
        <v>65</v>
      </c>
      <c r="B68" s="19"/>
      <c r="C68" s="19"/>
      <c r="D68" s="19"/>
      <c r="E68" s="19"/>
      <c r="F68" s="19"/>
      <c r="G68" s="19"/>
    </row>
    <row r="69" customFormat="false" ht="19.5" hidden="false" customHeight="true" outlineLevel="0" collapsed="false">
      <c r="A69" s="14" t="s">
        <v>66</v>
      </c>
      <c r="B69" s="20"/>
      <c r="C69" s="21" t="n">
        <v>0</v>
      </c>
      <c r="D69" s="21" t="n">
        <v>0</v>
      </c>
      <c r="E69" s="21" t="n">
        <v>0</v>
      </c>
      <c r="F69" s="26" t="n">
        <f aca="false">D69+E69</f>
        <v>0</v>
      </c>
      <c r="G69" s="26" t="n">
        <f aca="false">C69-F69</f>
        <v>0</v>
      </c>
    </row>
    <row r="70" customFormat="false" ht="19.5" hidden="false" customHeight="true" outlineLevel="0" collapsed="false">
      <c r="A70" s="14" t="s">
        <v>67</v>
      </c>
      <c r="B70" s="20"/>
      <c r="C70" s="21" t="n">
        <v>0</v>
      </c>
      <c r="D70" s="21" t="n">
        <v>0</v>
      </c>
      <c r="E70" s="21" t="n">
        <v>0</v>
      </c>
      <c r="F70" s="26" t="n">
        <f aca="false">D70+E70</f>
        <v>0</v>
      </c>
      <c r="G70" s="26" t="n">
        <f aca="false">C70-F70</f>
        <v>0</v>
      </c>
    </row>
    <row r="71" customFormat="false" ht="19.5" hidden="false" customHeight="true" outlineLevel="0" collapsed="false">
      <c r="A71" s="14" t="s">
        <v>68</v>
      </c>
      <c r="B71" s="20"/>
      <c r="C71" s="21" t="n">
        <v>0</v>
      </c>
      <c r="D71" s="21" t="n">
        <v>0</v>
      </c>
      <c r="E71" s="21" t="n">
        <v>0</v>
      </c>
      <c r="F71" s="26" t="n">
        <f aca="false">D71+E71</f>
        <v>0</v>
      </c>
      <c r="G71" s="26" t="n">
        <f aca="false">C71-F71</f>
        <v>0</v>
      </c>
    </row>
    <row r="72" customFormat="false" ht="19.5" hidden="false" customHeight="true" outlineLevel="0" collapsed="false">
      <c r="A72" s="14" t="s">
        <v>69</v>
      </c>
      <c r="B72" s="20"/>
      <c r="C72" s="21" t="n">
        <v>0</v>
      </c>
      <c r="D72" s="21" t="n">
        <v>0</v>
      </c>
      <c r="E72" s="21" t="n">
        <v>0</v>
      </c>
      <c r="F72" s="26" t="n">
        <f aca="false">D72+E72</f>
        <v>0</v>
      </c>
      <c r="G72" s="26" t="n">
        <f aca="false">C72-F72</f>
        <v>0</v>
      </c>
    </row>
    <row r="73" customFormat="false" ht="19.5" hidden="false" customHeight="true" outlineLevel="0" collapsed="false">
      <c r="A73" s="14" t="s">
        <v>70</v>
      </c>
      <c r="B73" s="20"/>
      <c r="C73" s="21" t="n">
        <v>0</v>
      </c>
      <c r="D73" s="21" t="n">
        <v>0</v>
      </c>
      <c r="E73" s="21" t="n">
        <v>0</v>
      </c>
      <c r="F73" s="26" t="n">
        <f aca="false">D73+E73</f>
        <v>0</v>
      </c>
      <c r="G73" s="26" t="n">
        <f aca="false">C73-F73</f>
        <v>0</v>
      </c>
    </row>
    <row r="74" customFormat="false" ht="19.5" hidden="false" customHeight="true" outlineLevel="0" collapsed="false">
      <c r="A74" s="19" t="s">
        <v>71</v>
      </c>
      <c r="B74" s="19"/>
      <c r="C74" s="19"/>
      <c r="D74" s="19"/>
      <c r="E74" s="19"/>
      <c r="F74" s="19"/>
      <c r="G74" s="19"/>
    </row>
    <row r="75" customFormat="false" ht="19.5" hidden="false" customHeight="true" outlineLevel="0" collapsed="false">
      <c r="A75" s="14" t="s">
        <v>72</v>
      </c>
      <c r="B75" s="20"/>
      <c r="C75" s="21" t="n">
        <v>0</v>
      </c>
      <c r="D75" s="21" t="n">
        <v>0</v>
      </c>
      <c r="E75" s="21" t="n">
        <v>0</v>
      </c>
      <c r="F75" s="26" t="n">
        <f aca="false">D75+E75</f>
        <v>0</v>
      </c>
      <c r="G75" s="26" t="n">
        <f aca="false">C75-F75</f>
        <v>0</v>
      </c>
    </row>
    <row r="76" customFormat="false" ht="19.5" hidden="false" customHeight="true" outlineLevel="0" collapsed="false">
      <c r="A76" s="14" t="s">
        <v>73</v>
      </c>
      <c r="B76" s="20"/>
      <c r="C76" s="21" t="n">
        <v>0</v>
      </c>
      <c r="D76" s="21" t="n">
        <v>0</v>
      </c>
      <c r="E76" s="21" t="n">
        <v>0</v>
      </c>
      <c r="F76" s="26" t="n">
        <f aca="false">D76+E76</f>
        <v>0</v>
      </c>
      <c r="G76" s="26" t="n">
        <f aca="false">C76-F76</f>
        <v>0</v>
      </c>
    </row>
    <row r="77" customFormat="false" ht="19.5" hidden="false" customHeight="true" outlineLevel="0" collapsed="false">
      <c r="A77" s="14" t="s">
        <v>74</v>
      </c>
      <c r="B77" s="20"/>
      <c r="C77" s="21" t="n">
        <v>0</v>
      </c>
      <c r="D77" s="21" t="n">
        <v>0</v>
      </c>
      <c r="E77" s="21" t="n">
        <v>0</v>
      </c>
      <c r="F77" s="26" t="n">
        <f aca="false">D77+E77</f>
        <v>0</v>
      </c>
      <c r="G77" s="26" t="n">
        <f aca="false">C77-F77</f>
        <v>0</v>
      </c>
    </row>
    <row r="78" customFormat="false" ht="27.75" hidden="false" customHeight="true" outlineLevel="0" collapsed="false">
      <c r="A78" s="22" t="s">
        <v>75</v>
      </c>
      <c r="B78" s="22"/>
      <c r="C78" s="23" t="n">
        <f aca="false">SUM(C32:C77)</f>
        <v>0</v>
      </c>
      <c r="D78" s="23" t="n">
        <f aca="false">SUM(D32:D77)</f>
        <v>0</v>
      </c>
      <c r="E78" s="23" t="n">
        <f aca="false">SUM(E32:E77)</f>
        <v>0</v>
      </c>
      <c r="F78" s="23" t="n">
        <f aca="false">SUM(F32:F77)</f>
        <v>0</v>
      </c>
      <c r="G78" s="23" t="n">
        <f aca="false">SUM(G32:G77)</f>
        <v>0</v>
      </c>
    </row>
    <row r="80" customFormat="false" ht="21.75" hidden="false" customHeight="true" outlineLevel="0" collapsed="false">
      <c r="A80" s="4" t="s">
        <v>93</v>
      </c>
      <c r="B80" s="4"/>
      <c r="C80" s="4"/>
      <c r="D80" s="4"/>
      <c r="E80" s="4"/>
      <c r="F80" s="4"/>
      <c r="G80" s="4"/>
    </row>
    <row r="81" customFormat="false" ht="21.75" hidden="false" customHeight="true" outlineLevel="0" collapsed="false">
      <c r="A81" s="5" t="s">
        <v>94</v>
      </c>
      <c r="B81" s="5"/>
      <c r="C81" s="5"/>
      <c r="D81" s="5"/>
      <c r="E81" s="27" t="n">
        <f aca="false">C78</f>
        <v>0</v>
      </c>
      <c r="F81" s="27"/>
      <c r="G81" s="27"/>
    </row>
    <row r="82" customFormat="false" ht="21.75" hidden="false" customHeight="true" outlineLevel="0" collapsed="false">
      <c r="A82" s="5" t="s">
        <v>89</v>
      </c>
      <c r="B82" s="5"/>
      <c r="C82" s="5"/>
      <c r="D82" s="5"/>
      <c r="E82" s="27" t="n">
        <f aca="false">D78</f>
        <v>0</v>
      </c>
      <c r="F82" s="27"/>
      <c r="G82" s="27"/>
    </row>
    <row r="83" customFormat="false" ht="21.75" hidden="false" customHeight="true" outlineLevel="0" collapsed="false">
      <c r="A83" s="5" t="s">
        <v>90</v>
      </c>
      <c r="B83" s="5"/>
      <c r="C83" s="5"/>
      <c r="D83" s="5"/>
      <c r="E83" s="27" t="n">
        <f aca="false">E78</f>
        <v>0</v>
      </c>
      <c r="F83" s="27"/>
      <c r="G83" s="27"/>
    </row>
    <row r="84" customFormat="false" ht="21.75" hidden="false" customHeight="true" outlineLevel="0" collapsed="false">
      <c r="A84" s="5" t="s">
        <v>91</v>
      </c>
      <c r="B84" s="5"/>
      <c r="C84" s="5"/>
      <c r="D84" s="5"/>
      <c r="E84" s="27" t="n">
        <f aca="false">F78</f>
        <v>0</v>
      </c>
      <c r="F84" s="27"/>
      <c r="G84" s="27"/>
    </row>
    <row r="85" customFormat="false" ht="21.75" hidden="false" customHeight="true" outlineLevel="0" collapsed="false">
      <c r="A85" s="5" t="s">
        <v>92</v>
      </c>
      <c r="B85" s="5"/>
      <c r="C85" s="5"/>
      <c r="D85" s="5"/>
      <c r="E85" s="27" t="n">
        <f aca="false">G78</f>
        <v>0</v>
      </c>
      <c r="F85" s="27"/>
      <c r="G85" s="27"/>
    </row>
    <row r="87" customFormat="false" ht="21.75" hidden="false" customHeight="true" outlineLevel="0" collapsed="false">
      <c r="A87" s="4" t="s">
        <v>76</v>
      </c>
      <c r="B87" s="4"/>
      <c r="C87" s="4"/>
      <c r="D87" s="4"/>
      <c r="E87" s="4"/>
      <c r="F87" s="4"/>
      <c r="G87" s="4"/>
    </row>
    <row r="88" customFormat="false" ht="36" hidden="false" customHeight="true" outlineLevel="0" collapsed="false">
      <c r="A88" s="15" t="s">
        <v>77</v>
      </c>
      <c r="B88" s="15"/>
      <c r="C88" s="15"/>
      <c r="D88" s="15"/>
      <c r="E88" s="15"/>
      <c r="F88" s="15"/>
      <c r="G88" s="15"/>
    </row>
    <row r="89" customFormat="false" ht="18" hidden="false" customHeight="true" outlineLevel="0" collapsed="false">
      <c r="A89" s="24" t="s">
        <v>78</v>
      </c>
      <c r="B89" s="24" t="s">
        <v>79</v>
      </c>
      <c r="F89" s="24" t="s">
        <v>80</v>
      </c>
    </row>
    <row r="90" customFormat="false" ht="25.5" hidden="false" customHeight="true" outlineLevel="0" collapsed="false">
      <c r="A90" s="5" t="s">
        <v>81</v>
      </c>
      <c r="B90" s="6"/>
      <c r="C90" s="6"/>
      <c r="D90" s="6"/>
      <c r="E90" s="6"/>
      <c r="F90" s="6"/>
      <c r="G90" s="6"/>
    </row>
    <row r="91" customFormat="false" ht="25.5" hidden="false" customHeight="true" outlineLevel="0" collapsed="false">
      <c r="A91" s="5" t="s">
        <v>82</v>
      </c>
      <c r="B91" s="6"/>
      <c r="C91" s="6"/>
      <c r="D91" s="6"/>
      <c r="E91" s="6"/>
      <c r="F91" s="6"/>
      <c r="G91" s="6"/>
    </row>
    <row r="92" customFormat="false" ht="25.5" hidden="false" customHeight="true" outlineLevel="0" collapsed="false">
      <c r="A92" s="5" t="s">
        <v>95</v>
      </c>
      <c r="B92" s="6"/>
      <c r="C92" s="6"/>
      <c r="D92" s="6"/>
      <c r="E92" s="6"/>
      <c r="F92" s="6"/>
      <c r="G92" s="6"/>
    </row>
    <row r="94" customFormat="false" ht="30" hidden="false" customHeight="true" outlineLevel="0" collapsed="false">
      <c r="A94" s="15" t="s">
        <v>96</v>
      </c>
      <c r="B94" s="15"/>
      <c r="C94" s="15"/>
      <c r="D94" s="15"/>
      <c r="E94" s="15"/>
      <c r="F94" s="15"/>
      <c r="G94" s="15"/>
    </row>
  </sheetData>
  <sheetProtection sheet="true" password="f518" objects="true" scenarios="true"/>
  <mergeCells count="50">
    <mergeCell ref="A1:G1"/>
    <mergeCell ref="A2:G2"/>
    <mergeCell ref="A4:G4"/>
    <mergeCell ref="B5:C5"/>
    <mergeCell ref="E5:G5"/>
    <mergeCell ref="B6:G6"/>
    <mergeCell ref="B7:C7"/>
    <mergeCell ref="E7:G7"/>
    <mergeCell ref="B8:C8"/>
    <mergeCell ref="E8:G8"/>
    <mergeCell ref="B9:C9"/>
    <mergeCell ref="A11:G11"/>
    <mergeCell ref="D12:G12"/>
    <mergeCell ref="A17:G17"/>
    <mergeCell ref="A19:G19"/>
    <mergeCell ref="B20:G20"/>
    <mergeCell ref="B21:G21"/>
    <mergeCell ref="B22:G22"/>
    <mergeCell ref="A23:G23"/>
    <mergeCell ref="A25:G25"/>
    <mergeCell ref="A26:G28"/>
    <mergeCell ref="A30:G30"/>
    <mergeCell ref="A32:G32"/>
    <mergeCell ref="A39:G39"/>
    <mergeCell ref="A44:G44"/>
    <mergeCell ref="A52:G52"/>
    <mergeCell ref="A61:G61"/>
    <mergeCell ref="A68:G68"/>
    <mergeCell ref="A74:G74"/>
    <mergeCell ref="A78:B78"/>
    <mergeCell ref="A80:G80"/>
    <mergeCell ref="A81:D81"/>
    <mergeCell ref="E81:G81"/>
    <mergeCell ref="A82:D82"/>
    <mergeCell ref="E82:G82"/>
    <mergeCell ref="A83:D83"/>
    <mergeCell ref="E83:G83"/>
    <mergeCell ref="A84:D84"/>
    <mergeCell ref="E84:G84"/>
    <mergeCell ref="A85:D85"/>
    <mergeCell ref="E85:G85"/>
    <mergeCell ref="A87:G87"/>
    <mergeCell ref="A88:G88"/>
    <mergeCell ref="B90:E90"/>
    <mergeCell ref="F90:G90"/>
    <mergeCell ref="B91:E91"/>
    <mergeCell ref="F91:G91"/>
    <mergeCell ref="B92:E92"/>
    <mergeCell ref="F92:G92"/>
    <mergeCell ref="A94:G94"/>
  </mergeCells>
  <dataValidations count="3">
    <dataValidation allowBlank="true" errorStyle="stop" operator="between" prompt="Select from the list" showDropDown="false" showErrorMessage="false" showInputMessage="false" sqref="E7" type="list">
      <formula1>"Light Rehab,Heavy Rehab,Ground Up Construction"</formula1>
      <formula2>0</formula2>
    </dataValidation>
    <dataValidation allowBlank="true" errorStyle="stop" operator="between" prompt="Select from the list" showDropDown="false" showErrorMessage="false" showInputMessage="false" sqref="B8" type="list">
      <formula1>"General Contractor,Owner / Self-Perform,Subcontractors (Direct)"</formula1>
      <formula2>0</formula2>
    </dataValidation>
    <dataValidation allowBlank="true" errorStyle="stop" operator="between" prompt="Select from the list" showDropDown="false" showErrorMessage="false" showInputMessage="false" sqref="B7" type="list">
      <formula1>"Single Family,Duplex,Triplex / Fourplex,Townhouse / PUD,Condominium,Multifamily (5+ units),Mixed Use,Vacant Lot / Land"</formula1>
      <formula2>0</formula2>
    </dataValidation>
  </dataValidations>
  <printOptions headings="false" gridLines="false" gridLinesSet="true" horizontalCentered="true" verticalCentered="false"/>
  <pageMargins left="0.3" right="0.3" top="0.5" bottom="0.5" header="0.511811023622047" footer="0.2"/>
  <pageSetup paperSize="1" scale="100" fitToWidth="1" fitToHeight="0" pageOrder="downThenOver" orientation="landscape" blackAndWhite="false" draft="false" cellComments="none" horizontalDpi="300" verticalDpi="300" copies="1"/>
  <headerFooter differentFirst="false" differentOddEven="false">
    <oddHeader/>
    <oddFooter>&amp;L&amp;8 Altaloans | Construction Budget&amp;C&amp;8 &amp;A&amp;R&amp;8 Page &amp;P of &amp;N</oddFooter>
  </headerFooter>
  <rowBreaks count="3" manualBreakCount="3">
    <brk id="30" man="true" max="16383" min="0"/>
    <brk id="59" man="true" max="16383" min="0"/>
    <brk id="79" man="true" max="16383" min="0"/>
  </rowBreaks>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2026-08-13T15:13:58Z</dcterms:created>
  <dc:creator>openpyxl</dc:creator>
  <dc:description/>
  <dc:language>en-US</dc:language>
  <cp:lastModifiedBy/>
  <dcterms:modified xsi:type="dcterms:W3CDTF">2026-08-14T14:15:29Z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